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2" activeTab="0"/>
  </bookViews>
  <sheets>
    <sheet name="Prozesswerte" sheetId="1" r:id="rId1"/>
    <sheet name="Endanwender" sheetId="2" r:id="rId2"/>
  </sheets>
  <definedNames/>
  <calcPr fullCalcOnLoad="1"/>
</workbook>
</file>

<file path=xl/sharedStrings.xml><?xml version="1.0" encoding="utf-8"?>
<sst xmlns="http://schemas.openxmlformats.org/spreadsheetml/2006/main" count="963" uniqueCount="399">
  <si>
    <t>NN</t>
  </si>
  <si>
    <t>0A</t>
  </si>
  <si>
    <t>0B</t>
  </si>
  <si>
    <t>0C</t>
  </si>
  <si>
    <t>Antwort</t>
  </si>
  <si>
    <t>Bit:</t>
  </si>
  <si>
    <t>(Länge)</t>
  </si>
  <si>
    <t>Typ</t>
  </si>
  <si>
    <t>Bedeutung Byte</t>
  </si>
  <si>
    <t>Prozesswerte:</t>
  </si>
  <si>
    <t>PB: 50 SB: 00</t>
  </si>
  <si>
    <t>Request:</t>
  </si>
  <si>
    <t>0D</t>
  </si>
  <si>
    <t>E1</t>
  </si>
  <si>
    <t>9A</t>
  </si>
  <si>
    <t>E2</t>
  </si>
  <si>
    <t>4C</t>
  </si>
  <si>
    <t>Byte: 00</t>
  </si>
  <si>
    <t>immer 0</t>
  </si>
  <si>
    <t>Antwort:</t>
  </si>
  <si>
    <t>3B</t>
  </si>
  <si>
    <t>Eingänge:</t>
  </si>
  <si>
    <t>H1</t>
  </si>
  <si>
    <t>H2</t>
  </si>
  <si>
    <t>?</t>
  </si>
  <si>
    <t>Dezimal:</t>
  </si>
  <si>
    <t>Ausgänge:</t>
  </si>
  <si>
    <t>HK Pumpe intern</t>
  </si>
  <si>
    <t>MFA2</t>
  </si>
  <si>
    <t>MFA1</t>
  </si>
  <si>
    <t>VA</t>
  </si>
  <si>
    <t>char</t>
  </si>
  <si>
    <t>IBN-Programm 0-9</t>
  </si>
  <si>
    <t>word</t>
  </si>
  <si>
    <t>I23 Ist-Drehzahl lsb</t>
  </si>
  <si>
    <t>FB</t>
  </si>
  <si>
    <t>4D</t>
  </si>
  <si>
    <t>E3</t>
  </si>
  <si>
    <t>I23 Ist-Drehzahl msb</t>
  </si>
  <si>
    <t>I10 Betriebsphase</t>
  </si>
  <si>
    <t>MV1</t>
  </si>
  <si>
    <t>MV2</t>
  </si>
  <si>
    <t>I28 Freigabe Öltemp.</t>
  </si>
  <si>
    <t>I27 LDW</t>
  </si>
  <si>
    <t>Flamme</t>
  </si>
  <si>
    <t>Alarm Kondensatpumpe</t>
  </si>
  <si>
    <t>Antiheberventil</t>
  </si>
  <si>
    <t>Zündung</t>
  </si>
  <si>
    <t>Ölpumpe</t>
  </si>
  <si>
    <t>I28 Düsenheizung</t>
  </si>
  <si>
    <t>Gebläse</t>
  </si>
  <si>
    <t>Betriebsart</t>
  </si>
  <si>
    <t>0=Sommer 1=Winter</t>
  </si>
  <si>
    <t>6E</t>
  </si>
  <si>
    <t>AF</t>
  </si>
  <si>
    <t>FD</t>
  </si>
  <si>
    <t>AC</t>
  </si>
  <si>
    <t>0=Standby 1=WW-Ladung</t>
  </si>
  <si>
    <t>0=Sommer 1=Frostschutz</t>
  </si>
  <si>
    <t>0x32 = Kaminkehrer 0x0A=Sonderniveau</t>
  </si>
  <si>
    <t>Umschaltventil</t>
  </si>
  <si>
    <t>0=Heizung 1=Warmwasser</t>
  </si>
  <si>
    <t>0=Sommer 1=Standby</t>
  </si>
  <si>
    <t>Fehlercode</t>
  </si>
  <si>
    <t>Bit 0-6 Fehlercode, Bit 7: 0=Warnung 1=Fehler</t>
  </si>
  <si>
    <t>BA</t>
  </si>
  <si>
    <t>I21 Öl-Magnetventile</t>
  </si>
  <si>
    <t>d1b</t>
  </si>
  <si>
    <t>I22 PWM-Sollwert</t>
  </si>
  <si>
    <t>﻿I30 Vorlauftemp. eSTB</t>
  </si>
  <si>
    <t>﻿I31 Abgastemp.</t>
  </si>
  <si>
    <t>﻿I36 Rücklauftemp.</t>
  </si>
  <si>
    <t>﻿I37 Verbrennungslufttemp.</t>
  </si>
  <si>
    <t>﻿I29 Wassertaschentemp.</t>
  </si>
  <si>
    <t>F0</t>
  </si>
  <si>
    <t>F4</t>
  </si>
  <si>
    <t>I19 Wasserdruck / 10</t>
  </si>
  <si>
    <t>﻿I16 Feuerraumdruck / 10</t>
  </si>
  <si>
    <t>﻿I25 Aktueller Zündstrom in %</t>
  </si>
  <si>
    <t>d2b</t>
  </si>
  <si>
    <t>﻿I33 Außentemperatur B1</t>
  </si>
  <si>
    <t>﻿I15 Eingangssignal mA / 10</t>
  </si>
  <si>
    <t>FC</t>
  </si>
  <si>
    <t>F8</t>
  </si>
  <si>
    <t>﻿I34 Warmwassertemperatur
(Ausf. W) B3</t>
  </si>
  <si>
    <t>﻿I34 Warmwassertemperatur (Ausf. W) B3 msb</t>
  </si>
  <si>
    <t>﻿I38 Pufferfühler B10</t>
  </si>
  <si>
    <t>﻿I38 Pufferfühler B10 msb</t>
  </si>
  <si>
    <t>﻿I39 Weichenfühler B11 lsb</t>
  </si>
  <si>
    <t>﻿I39 Weichenfühler B11 msb</t>
  </si>
  <si>
    <t>﻿I35 Auslauftemperatur
(Ausf. K/P) B12</t>
  </si>
  <si>
    <t>﻿WW-Sollwert</t>
  </si>
  <si>
    <t>﻿Hz-Sollwert lsb</t>
  </si>
  <si>
    <t>4E</t>
  </si>
  <si>
    <t>9C</t>
  </si>
  <si>
    <t>A2</t>
  </si>
  <si>
    <t>﻿Hz-Sollwert msb</t>
  </si>
  <si>
    <t>﻿VL-Sollwert</t>
  </si>
  <si>
    <t>﻿Brenner Taktsperre * 4 s</t>
  </si>
  <si>
    <t>﻿Dyn. Taktsperre * 20 s</t>
  </si>
  <si>
    <t>B9</t>
  </si>
  <si>
    <t>d1c</t>
  </si>
  <si>
    <t>﻿I11 Laststellung</t>
  </si>
  <si>
    <t>Endanwender:</t>
  </si>
  <si>
    <t>7E</t>
  </si>
  <si>
    <t>B2</t>
  </si>
  <si>
    <t>0F</t>
  </si>
  <si>
    <t>oder:</t>
  </si>
  <si>
    <t xml:space="preserve"> Normaltemperatur-Sollwert</t>
  </si>
  <si>
    <t xml:space="preserve"> Absenktemperatur-Sollwert</t>
  </si>
  <si>
    <t xml:space="preserve"> Raum-Normaltemperatur</t>
  </si>
  <si>
    <t xml:space="preserve"> Raum-Absenktemperatur</t>
  </si>
  <si>
    <t xml:space="preserve"> Umschalttemperatur Sommer/Winter</t>
  </si>
  <si>
    <t xml:space="preserve"> WW-Sollwert Tag</t>
  </si>
  <si>
    <t>0 ?</t>
  </si>
  <si>
    <t>CRC ?</t>
  </si>
  <si>
    <t>3?</t>
  </si>
  <si>
    <t>4?</t>
  </si>
  <si>
    <t>Heizungsfachm.:</t>
  </si>
  <si>
    <t>F1</t>
  </si>
  <si>
    <t>Gerätetyp?</t>
  </si>
  <si>
    <t>FE</t>
  </si>
  <si>
    <t>F9</t>
  </si>
  <si>
    <t>3A</t>
  </si>
  <si>
    <t>Bitfeld Gerätetyp -&gt;</t>
  </si>
  <si>
    <t>mit Puffer P3</t>
  </si>
  <si>
    <t>mit Puffer P1</t>
  </si>
  <si>
    <t>mit PWM Pumpe (P)</t>
  </si>
  <si>
    <t>mit Außenfühler (A)</t>
  </si>
  <si>
    <t>mA Eingang (t)</t>
  </si>
  <si>
    <t>P11 Abgasklappe</t>
  </si>
  <si>
    <t>P40 Pumpendauerlauf</t>
  </si>
  <si>
    <t>P71 Option mit eBus Speisung</t>
  </si>
  <si>
    <t>3F</t>
  </si>
  <si>
    <t>3C</t>
  </si>
  <si>
    <t>P19 WW-Pumpe nach Weiche</t>
  </si>
  <si>
    <t>P12 Kesseladresse</t>
  </si>
  <si>
    <t>1/A/B/C/D/E</t>
  </si>
  <si>
    <t>P13 Funktion MFA1</t>
  </si>
  <si>
    <t>P14 Funktion MFA2</t>
  </si>
  <si>
    <t>P15 Funktion VA</t>
  </si>
  <si>
    <t>P16 Funktion H1</t>
  </si>
  <si>
    <t>P17 Funktion H2</t>
  </si>
  <si>
    <t>P18 Sonderniveau Heizbetrieb</t>
  </si>
  <si>
    <t>P20 Außenfühler Korrektur</t>
  </si>
  <si>
    <t>P21 Gebäudebewertung</t>
  </si>
  <si>
    <t>8F</t>
  </si>
  <si>
    <t>4B</t>
  </si>
  <si>
    <t>P22 Heizkennliniensteilheit</t>
  </si>
  <si>
    <t>P23 Anlagenfrostschutz</t>
  </si>
  <si>
    <t>P30 Min. Vorlauftemperatur</t>
  </si>
  <si>
    <t>P31 Max. Vorlauftemperatur</t>
  </si>
  <si>
    <t>P32 Schaltdifferenz Vorlauftemp.</t>
  </si>
  <si>
    <t>P46 Konfiguration Pumpenregelung</t>
  </si>
  <si>
    <t>P49 Trägheit dTemp. Pumpenregelung</t>
  </si>
  <si>
    <t>P34 Brenner Taktsperre</t>
  </si>
  <si>
    <t>P38 Konfiguration Betriebsweise</t>
  </si>
  <si>
    <t>P41 Pumpennachlaufzeit (min)</t>
  </si>
  <si>
    <t>P42 HZ Pumpenleistung bei Brenner Ein Stufe 1 (%)</t>
  </si>
  <si>
    <t>P43 HZ Pumpenleistung bei Brenner Ein Stufe 2 (%)</t>
  </si>
  <si>
    <t>5A</t>
  </si>
  <si>
    <t>P47 Differenztemperatur Weichenregelung</t>
  </si>
  <si>
    <t>P48 Differenztemperatur VL/RL-Regelung</t>
  </si>
  <si>
    <t>P45 WW Pumpenleistung</t>
  </si>
  <si>
    <t>P44 HZ Pumpenleistung bei Brenner Aus</t>
  </si>
  <si>
    <t>P50 VL Überhöhung bei WW-Ladung</t>
  </si>
  <si>
    <t>P51 Schaltdifferenz WW (-K)</t>
  </si>
  <si>
    <t>P52 Max. WW-Ladezeit</t>
  </si>
  <si>
    <t>P53 Abzug WW-Temp. bei Absenkbetrieb</t>
  </si>
  <si>
    <t>P54 Nachlaufzeit Zirkulationspumpe</t>
  </si>
  <si>
    <t>P70 Wartungsintervall (h)</t>
  </si>
  <si>
    <t>msb=*1600h</t>
  </si>
  <si>
    <t>lsb=*100h</t>
  </si>
  <si>
    <t>1B</t>
  </si>
  <si>
    <t>7F</t>
  </si>
  <si>
    <t>CRC ? (welcher?)</t>
  </si>
  <si>
    <t>PB: 50 SB: 22</t>
  </si>
  <si>
    <t>P33 Abschalttemperatur Abgasweg</t>
  </si>
  <si>
    <t>P36 Minimale Brennerleistung</t>
  </si>
  <si>
    <t>2C</t>
  </si>
  <si>
    <t>B0</t>
  </si>
  <si>
    <t>P37 Maximale Brennerleistung</t>
  </si>
  <si>
    <t>B3</t>
  </si>
  <si>
    <t>P39 Minimaler Anlagendruck für Warnmeldung in 1/10 bar</t>
  </si>
  <si>
    <t>P62 Nachbelüftungszeit</t>
  </si>
  <si>
    <t>2D</t>
  </si>
  <si>
    <t>P63 Zündstromschwelle</t>
  </si>
  <si>
    <t>P77 Gebläsedrehzahl Stufe 2</t>
  </si>
  <si>
    <t>8C</t>
  </si>
  <si>
    <t>P78 Gebläsedrehzahl Stufe 1</t>
  </si>
  <si>
    <t>Anlage:</t>
  </si>
  <si>
    <t>4A</t>
  </si>
  <si>
    <t>8E</t>
  </si>
  <si>
    <t>9D</t>
  </si>
  <si>
    <t>CE</t>
  </si>
  <si>
    <t>B1</t>
  </si>
  <si>
    <t>E8</t>
  </si>
  <si>
    <t>6C</t>
  </si>
  <si>
    <t>A0</t>
  </si>
  <si>
    <t>8A</t>
  </si>
  <si>
    <t>D4</t>
  </si>
  <si>
    <t>1C</t>
  </si>
  <si>
    <t>A4</t>
  </si>
  <si>
    <t>BC</t>
  </si>
  <si>
    <t>4F</t>
  </si>
  <si>
    <t>Ident Parameter:</t>
  </si>
  <si>
    <t>9E</t>
  </si>
  <si>
    <t>D2</t>
  </si>
  <si>
    <t>D5</t>
  </si>
  <si>
    <t>P104 Variante</t>
  </si>
  <si>
    <t>P101 Software Revision</t>
  </si>
  <si>
    <t>P102 BCC ldf</t>
  </si>
  <si>
    <t>P103 Gerätetyp</t>
  </si>
  <si>
    <t>P106 Codierstecker</t>
  </si>
  <si>
    <t>Reserve1 u8</t>
  </si>
  <si>
    <t>CRC (welcher?)</t>
  </si>
  <si>
    <t>Statistik:</t>
  </si>
  <si>
    <t>2 Bytes:  lsb + msb*256</t>
  </si>
  <si>
    <t>3 Bytes:  lsb + byte2*256 + msb*65536</t>
  </si>
  <si>
    <t>Adresse im Speicher?</t>
  </si>
  <si>
    <t>immer +10</t>
  </si>
  <si>
    <t>05 ?</t>
  </si>
  <si>
    <t>Anzahl Fehlzündungen</t>
  </si>
  <si>
    <t>1F</t>
  </si>
  <si>
    <t>F2</t>
  </si>
  <si>
    <t>Anzahl Flammenausfälle</t>
  </si>
  <si>
    <t>Zeit seit letzter Wartung</t>
  </si>
  <si>
    <t>Ölverbrauch (Liter)</t>
  </si>
  <si>
    <t>Byte 5/6/7 Ölverbrauch (Liter)</t>
  </si>
  <si>
    <t>Betriebsstunden Brenner</t>
  </si>
  <si>
    <t>DB</t>
  </si>
  <si>
    <t>EF</t>
  </si>
  <si>
    <t>3E</t>
  </si>
  <si>
    <t>Anzahl Zündungen</t>
  </si>
  <si>
    <t>Betriebsstunden Kessel</t>
  </si>
  <si>
    <t>Anzahl Netz ein</t>
  </si>
  <si>
    <t>F11 STB Übertemperatur Vorlauf</t>
  </si>
  <si>
    <t>F12 STB Übertemperatur Abgas</t>
  </si>
  <si>
    <t>W12</t>
  </si>
  <si>
    <t>F13 STB Übertemperatur Abgas</t>
  </si>
  <si>
    <t>W14 Max. Gradient Wassertasche</t>
  </si>
  <si>
    <t>F15 Spreizung Vorlauf/Rücklauf</t>
  </si>
  <si>
    <t>3D</t>
  </si>
  <si>
    <t>6D</t>
  </si>
  <si>
    <t>W15</t>
  </si>
  <si>
    <t>F16 Abgas Übertemperatur</t>
  </si>
  <si>
    <t>W16</t>
  </si>
  <si>
    <t>F17 Verbrennungsluft-Übertemperatur</t>
  </si>
  <si>
    <t>W17</t>
  </si>
  <si>
    <t>F19 Feuerraumüberdruck</t>
  </si>
  <si>
    <t>W19</t>
  </si>
  <si>
    <t>W43 Gebläsewarnung im Betrieb</t>
  </si>
  <si>
    <t>F21 Keine Flammenbildung</t>
  </si>
  <si>
    <t>W21</t>
  </si>
  <si>
    <t>D1</t>
  </si>
  <si>
    <t>F22 Flammenausfall im Betrieb</t>
  </si>
  <si>
    <t>W22</t>
  </si>
  <si>
    <t>F23 Flammenvortäuschung</t>
  </si>
  <si>
    <t>W24 Not-Aus</t>
  </si>
  <si>
    <t>W25 Alarm Kondensatpumpe</t>
  </si>
  <si>
    <t>8B</t>
  </si>
  <si>
    <t>W27 Sensor Feuerraumdruck defekt</t>
  </si>
  <si>
    <t>W28 Anlagendruck/Rücklauftemp-Sensor defekt</t>
  </si>
  <si>
    <t>F29 Wassertaschenfühler defekt</t>
  </si>
  <si>
    <t>F30 Vorlauffühler defekt</t>
  </si>
  <si>
    <t>F31 Abgasfühler defekt</t>
  </si>
  <si>
    <t>C5</t>
  </si>
  <si>
    <t>F32 Fehler LDW-Ruhestandskontrolle</t>
  </si>
  <si>
    <t>W33 Außenfühler defekt</t>
  </si>
  <si>
    <t>W34 Warmasserfühler B3 defekt</t>
  </si>
  <si>
    <t>W35 WW-Auslauf B12 defekt</t>
  </si>
  <si>
    <t>F36 Anlagendruck zu gering</t>
  </si>
  <si>
    <t>CF</t>
  </si>
  <si>
    <t>9F</t>
  </si>
  <si>
    <t>W36 Anlagendruck zu gering</t>
  </si>
  <si>
    <t>F37 Verbrennungslufttemperatursensor defekt</t>
  </si>
  <si>
    <t>F38 Pufferfühler B10 defekt</t>
  </si>
  <si>
    <t>F39 Pufferfühler B11 defekt</t>
  </si>
  <si>
    <t>F41 Fehler Abgasklappe</t>
  </si>
  <si>
    <t>A9</t>
  </si>
  <si>
    <t>W42 PWM Pumpe defekt</t>
  </si>
  <si>
    <t>F43 Gebläsefehler im Betrieb</t>
  </si>
  <si>
    <t>F44 Gebläsefehler im im Stillstand</t>
  </si>
  <si>
    <t>F45 Fehler LDW Arbeitskontaktkontrolle</t>
  </si>
  <si>
    <t>F47 Zündbaustein defekt</t>
  </si>
  <si>
    <t>F48 ÖlLuftverbund  Abweichung des Gemisches</t>
  </si>
  <si>
    <t>F50 Unbekannter Fehler</t>
  </si>
  <si>
    <t>F51 CRC-Fehler Heizungsfachmannparameter</t>
  </si>
  <si>
    <t>F52 CRC-Fehler Herstellerparameter</t>
  </si>
  <si>
    <t>F53 Fehler Spannungsversorgung</t>
  </si>
  <si>
    <t>ED</t>
  </si>
  <si>
    <t>BD</t>
  </si>
  <si>
    <t>F54 Interner Defekt</t>
  </si>
  <si>
    <t>F55 Eeprom fehlerhaft</t>
  </si>
  <si>
    <t>F56 Relaisrücklesung fehlerhaft</t>
  </si>
  <si>
    <t>F57 Interner Kommunikationsfehler</t>
  </si>
  <si>
    <t>F58 Zu häufig fernentriegelt</t>
  </si>
  <si>
    <t>C7</t>
  </si>
  <si>
    <t>F70 Düsenheizung zu kalt</t>
  </si>
  <si>
    <t>F71 Kontakt Düsenheizung permanent geschaltet</t>
  </si>
  <si>
    <t>Fehlerhistorie:</t>
  </si>
  <si>
    <t>1. Telegramm:</t>
  </si>
  <si>
    <t>I11 Laststellung</t>
  </si>
  <si>
    <t>Anzahl Fehler: 8</t>
  </si>
  <si>
    <t>I14 Brennerlaufzeit [s]</t>
  </si>
  <si>
    <t>I16 Feuerraumdruck [mbar] in 1/10</t>
  </si>
  <si>
    <t>B5</t>
  </si>
  <si>
    <t>C1</t>
  </si>
  <si>
    <t>2B</t>
  </si>
  <si>
    <t>C4</t>
  </si>
  <si>
    <t>1D</t>
  </si>
  <si>
    <t>FF</t>
  </si>
  <si>
    <t>I20 Stellung Umschaltventil</t>
  </si>
  <si>
    <t>I21 Magnetventil</t>
  </si>
  <si>
    <t>I30 Vorlauftemperatur eSTB</t>
  </si>
  <si>
    <t>BF</t>
  </si>
  <si>
    <t>CB</t>
  </si>
  <si>
    <t>I31 Abgastemperatur</t>
  </si>
  <si>
    <t>I33 Außentemperatur</t>
  </si>
  <si>
    <t>I34 WW-Temperatur</t>
  </si>
  <si>
    <t>I37 Verbrennungslufttemperatur</t>
  </si>
  <si>
    <t>A1</t>
  </si>
  <si>
    <t>I40 Brennerstarts seit letzter..</t>
  </si>
  <si>
    <t>? 0</t>
  </si>
  <si>
    <t>AB</t>
  </si>
  <si>
    <t>DF</t>
  </si>
  <si>
    <t>Anzahl Fehler im Speicher</t>
  </si>
  <si>
    <t>Fehler sind rückwärts gespeichert, neuester Fehler ist hintendran</t>
  </si>
  <si>
    <t>Telegrammantwort Byte 0 ist immer 0</t>
  </si>
  <si>
    <t>E9</t>
  </si>
  <si>
    <t>-&gt; ersatzwert für "--" (nichts)</t>
  </si>
  <si>
    <t>F3</t>
  </si>
  <si>
    <t>2 Füllbytes -&gt;</t>
  </si>
  <si>
    <t>2F</t>
  </si>
  <si>
    <t>2E</t>
  </si>
  <si>
    <t>CD</t>
  </si>
  <si>
    <t>D9</t>
  </si>
  <si>
    <t>1E</t>
  </si>
  <si>
    <t>D3</t>
  </si>
  <si>
    <t>5E</t>
  </si>
  <si>
    <t>A5</t>
  </si>
  <si>
    <t>5D</t>
  </si>
  <si>
    <t>7B</t>
  </si>
  <si>
    <t>A3</t>
  </si>
  <si>
    <t>AD</t>
  </si>
  <si>
    <t>B7</t>
  </si>
  <si>
    <t>Fehlerhistorie</t>
  </si>
  <si>
    <t>rücksetzen:</t>
  </si>
  <si>
    <t>--------wea-&gt;13 (master)--------</t>
  </si>
  <si>
    <t>--------wea-&gt;03 (master)--------</t>
  </si>
  <si>
    <t>QQ=FF ZZ=13 PB=50 SB=01  NN=06</t>
  </si>
  <si>
    <t>QQ=FF ZZ=03 PB=50 SB=01  NN=06</t>
  </si>
  <si>
    <t>40:05:01:02:BC:00</t>
  </si>
  <si>
    <t>CRC=06 CRC OK</t>
  </si>
  <si>
    <t>CRC=51 _ACK_ CRC OK</t>
  </si>
  <si>
    <t>----------------</t>
  </si>
  <si>
    <t>--------03-&gt;wea (master)--------</t>
  </si>
  <si>
    <t>QQ=03 ZZ=FF PB=50 SB=02  NN=01</t>
  </si>
  <si>
    <t>00:00:00:00:00:00</t>
  </si>
  <si>
    <t>CRC=4B CRC FAIL</t>
  </si>
  <si>
    <t>CRC=53 _ACK_ CRC OK</t>
  </si>
  <si>
    <t>B4:05:01:02:CC:00</t>
  </si>
  <si>
    <t>CRC=25 _ACK_ CRC OK</t>
  </si>
  <si>
    <t>04:05:01:02:DC:00</t>
  </si>
  <si>
    <t>CRC=CB _ACK_ CRC OK</t>
  </si>
  <si>
    <t>88:05:01:02:EC:00</t>
  </si>
  <si>
    <t>38:05:01:02:FC:00</t>
  </si>
  <si>
    <t>CRC=BD _ACK_ CRC OK</t>
  </si>
  <si>
    <t>24:05:02:02:0C:00</t>
  </si>
  <si>
    <t>CRC=92 _ACK_ CRC OK</t>
  </si>
  <si>
    <t>94:05:02:02:1C:00</t>
  </si>
  <si>
    <t>CRC=7C _ACK_ CRC OK</t>
  </si>
  <si>
    <t>18:05:02:02:2C:00</t>
  </si>
  <si>
    <t>CRC=E4 _ACK_ CRC OK</t>
  </si>
  <si>
    <t>A8:05:02:02:3C:00</t>
  </si>
  <si>
    <t>CRC=0A _ACK_ CRC OK</t>
  </si>
  <si>
    <t>5C:05:02:02:4C:00</t>
  </si>
  <si>
    <t>CRC=7E _ACK_ CRC OK</t>
  </si>
  <si>
    <t>EC:05:02:02:5C:00</t>
  </si>
  <si>
    <t>CRC=90 _ACK_ CRC OK</t>
  </si>
  <si>
    <t>60:05:02:02:6C:00</t>
  </si>
  <si>
    <t>CRC=08 _ACK_ CRC OK</t>
  </si>
  <si>
    <t>D0:05:02:02:7C:00</t>
  </si>
  <si>
    <t>CRC=E6 _ACK_ CRC OK</t>
  </si>
  <si>
    <t>D4:05:02:02:8C:00</t>
  </si>
  <si>
    <t>CRC=D1 _ACK_ CRC OK</t>
  </si>
  <si>
    <t>64:05:02:02:9C:00</t>
  </si>
  <si>
    <t>CRC=3F _ACK_ CRC OK</t>
  </si>
  <si>
    <t>E8:05:02:02:AC:00</t>
  </si>
  <si>
    <t>CRC=A7 _ACK_ CRC OK</t>
  </si>
  <si>
    <t>58:05:02:02:BC:00</t>
  </si>
  <si>
    <t>CRC=49 _ACK_ CRC OK</t>
  </si>
  <si>
    <t>78:05:E1:03:37:00</t>
  </si>
  <si>
    <t>CRC=F3 _ACK_ CRC OK</t>
  </si>
  <si>
    <t>schreiben</t>
  </si>
  <si>
    <t xml:space="preserve"> (80 Grad Normalt.)</t>
  </si>
  <si>
    <t>CRC=57 _ACK_ CRC OK</t>
  </si>
  <si>
    <t xml:space="preserve"> (10 Grad Absenkt.)</t>
  </si>
  <si>
    <t>NN=06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</si>
</sst>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62"/>
      <name val="Arial"/>
      <family val="2"/>
    </font>
    <font>
      <sz val="10"/>
      <color indexed="55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left"/>
    </xf>
    <xf numFmtId="165" fontId="1" fillId="0" borderId="1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0" fillId="2" borderId="0" xfId="0" applyNumberFormat="1" applyFont="1" applyFill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5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5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left"/>
    </xf>
    <xf numFmtId="165" fontId="0" fillId="0" borderId="0" xfId="0" applyNumberFormat="1" applyFont="1" applyAlignment="1">
      <alignment horizontal="left" vertic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right"/>
    </xf>
    <xf numFmtId="165" fontId="0" fillId="3" borderId="0" xfId="0" applyNumberFormat="1" applyFont="1" applyFill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3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left"/>
    </xf>
    <xf numFmtId="164" fontId="0" fillId="0" borderId="0" xfId="0" applyAlignment="1">
      <alignment horizontal="left" vertical="center"/>
    </xf>
    <xf numFmtId="164" fontId="1" fillId="0" borderId="0" xfId="0" applyFont="1" applyAlignment="1">
      <alignment/>
    </xf>
    <xf numFmtId="165" fontId="0" fillId="4" borderId="0" xfId="0" applyNumberFormat="1" applyFont="1" applyFill="1" applyBorder="1" applyAlignment="1">
      <alignment horizontal="left"/>
    </xf>
    <xf numFmtId="165" fontId="0" fillId="5" borderId="0" xfId="0" applyNumberFormat="1" applyFont="1" applyFill="1" applyBorder="1" applyAlignment="1">
      <alignment horizontal="left"/>
    </xf>
    <xf numFmtId="165" fontId="0" fillId="6" borderId="0" xfId="0" applyNumberFormat="1" applyFont="1" applyFill="1" applyBorder="1" applyAlignment="1">
      <alignment horizontal="left"/>
    </xf>
    <xf numFmtId="165" fontId="1" fillId="0" borderId="0" xfId="0" applyNumberFormat="1" applyFont="1" applyFill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1" fillId="7" borderId="0" xfId="0" applyNumberFormat="1" applyFont="1" applyFill="1" applyBorder="1" applyAlignment="1">
      <alignment horizontal="right"/>
    </xf>
    <xf numFmtId="165" fontId="0" fillId="5" borderId="0" xfId="0" applyNumberFormat="1" applyFont="1" applyFill="1" applyBorder="1" applyAlignment="1">
      <alignment horizontal="right"/>
    </xf>
    <xf numFmtId="165" fontId="0" fillId="6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165" fontId="0" fillId="8" borderId="0" xfId="0" applyNumberFormat="1" applyFont="1" applyFill="1" applyBorder="1" applyAlignment="1">
      <alignment horizontal="right"/>
    </xf>
    <xf numFmtId="165" fontId="0" fillId="9" borderId="0" xfId="0" applyNumberFormat="1" applyFont="1" applyFill="1" applyBorder="1" applyAlignment="1">
      <alignment horizontal="right"/>
    </xf>
    <xf numFmtId="165" fontId="0" fillId="8" borderId="0" xfId="0" applyNumberFormat="1" applyFont="1" applyFill="1" applyBorder="1" applyAlignment="1">
      <alignment horizontal="left"/>
    </xf>
    <xf numFmtId="164" fontId="1" fillId="0" borderId="0" xfId="0" applyFont="1" applyFill="1" applyAlignment="1">
      <alignment horizontal="right"/>
    </xf>
    <xf numFmtId="164" fontId="4" fillId="0" borderId="1" xfId="0" applyFont="1" applyFill="1" applyBorder="1" applyAlignment="1">
      <alignment horizontal="right"/>
    </xf>
    <xf numFmtId="164" fontId="0" fillId="0" borderId="0" xfId="0" applyFill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165" fontId="0" fillId="9" borderId="0" xfId="0" applyNumberFormat="1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1" fillId="10" borderId="0" xfId="0" applyNumberFormat="1" applyFont="1" applyFill="1" applyAlignment="1">
      <alignment horizontal="left"/>
    </xf>
    <xf numFmtId="165" fontId="0" fillId="10" borderId="0" xfId="0" applyNumberFormat="1" applyFont="1" applyFill="1" applyBorder="1" applyAlignment="1">
      <alignment horizontal="right"/>
    </xf>
    <xf numFmtId="164" fontId="0" fillId="0" borderId="0" xfId="0" applyAlignment="1">
      <alignment horizontal="right"/>
    </xf>
    <xf numFmtId="164" fontId="4" fillId="0" borderId="1" xfId="0" applyFont="1" applyBorder="1" applyAlignment="1">
      <alignment horizontal="right"/>
    </xf>
    <xf numFmtId="165" fontId="0" fillId="9" borderId="0" xfId="0" applyNumberFormat="1" applyFont="1" applyFill="1" applyAlignment="1">
      <alignment horizontal="right"/>
    </xf>
    <xf numFmtId="165" fontId="0" fillId="11" borderId="0" xfId="0" applyNumberFormat="1" applyFont="1" applyFill="1" applyAlignment="1">
      <alignment horizontal="right"/>
    </xf>
    <xf numFmtId="165" fontId="0" fillId="5" borderId="0" xfId="0" applyNumberFormat="1" applyFont="1" applyFill="1" applyAlignment="1">
      <alignment horizontal="right"/>
    </xf>
    <xf numFmtId="165" fontId="0" fillId="6" borderId="0" xfId="0" applyNumberFormat="1" applyFont="1" applyFill="1" applyAlignment="1">
      <alignment horizontal="right"/>
    </xf>
    <xf numFmtId="165" fontId="0" fillId="8" borderId="0" xfId="0" applyNumberFormat="1" applyFont="1" applyFill="1" applyAlignment="1">
      <alignment horizontal="right"/>
    </xf>
    <xf numFmtId="164" fontId="0" fillId="0" borderId="0" xfId="0" applyAlignment="1">
      <alignment horizontal="left"/>
    </xf>
    <xf numFmtId="165" fontId="0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33"/>
      <rgbColor rgb="0066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66"/>
      <rgbColor rgb="0099CCFF"/>
      <rgbColor rgb="00FF99FF"/>
      <rgbColor rgb="00CC66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75"/>
  <sheetViews>
    <sheetView tabSelected="1" zoomScale="50" zoomScaleNormal="50" workbookViewId="0" topLeftCell="A1">
      <pane ySplit="2" topLeftCell="AA3" activePane="bottomLeft" state="frozen"/>
      <selection pane="topLeft" activeCell="A1" sqref="A1"/>
      <selection pane="bottomLeft" activeCell="K73" sqref="K73"/>
    </sheetView>
  </sheetViews>
  <sheetFormatPr defaultColWidth="12.57421875" defaultRowHeight="12.75"/>
  <cols>
    <col min="1" max="1" width="14.8515625" style="1" customWidth="1"/>
    <col min="2" max="2" width="4.00390625" style="2" customWidth="1"/>
    <col min="3" max="3" width="6.57421875" style="3" customWidth="1"/>
    <col min="4" max="4" width="3.57421875" style="4" customWidth="1"/>
    <col min="5" max="16" width="3.57421875" style="2" customWidth="1"/>
    <col min="17" max="17" width="5.7109375" style="2" customWidth="1"/>
    <col min="18" max="18" width="9.140625" style="2" customWidth="1"/>
    <col min="19" max="19" width="6.140625" style="5" customWidth="1"/>
    <col min="20" max="20" width="3.28125" style="5" customWidth="1"/>
    <col min="21" max="21" width="24.421875" style="5" customWidth="1"/>
    <col min="22" max="29" width="15.28125" style="5" customWidth="1"/>
    <col min="30" max="30" width="20.421875" style="2" customWidth="1"/>
    <col min="31" max="16384" width="11.57421875" style="2" customWidth="1"/>
  </cols>
  <sheetData>
    <row r="1" spans="3:29" ht="12.75">
      <c r="C1" s="3" t="s">
        <v>0</v>
      </c>
      <c r="D1" s="6">
        <v>0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 t="s">
        <v>1</v>
      </c>
      <c r="O1" s="3" t="s">
        <v>2</v>
      </c>
      <c r="P1" s="3" t="s">
        <v>3</v>
      </c>
      <c r="R1" s="7" t="s">
        <v>4</v>
      </c>
      <c r="S1" s="8"/>
      <c r="T1" s="8"/>
      <c r="U1" s="8"/>
      <c r="V1" s="9" t="s">
        <v>5</v>
      </c>
      <c r="W1" s="9"/>
      <c r="X1" s="9"/>
      <c r="Y1" s="9"/>
      <c r="Z1" s="9"/>
      <c r="AA1" s="9"/>
      <c r="AB1" s="9"/>
      <c r="AC1" s="9"/>
    </row>
    <row r="2" spans="1:30" s="5" customFormat="1" ht="12.75">
      <c r="A2" s="1"/>
      <c r="C2" s="2" t="s">
        <v>6</v>
      </c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7" t="s">
        <v>0</v>
      </c>
      <c r="S2" s="9" t="s">
        <v>7</v>
      </c>
      <c r="T2" s="9"/>
      <c r="U2" s="9" t="s">
        <v>8</v>
      </c>
      <c r="V2" s="9">
        <v>0</v>
      </c>
      <c r="W2" s="9">
        <v>1</v>
      </c>
      <c r="X2" s="9">
        <v>2</v>
      </c>
      <c r="Y2" s="9">
        <v>3</v>
      </c>
      <c r="Z2" s="9">
        <v>4</v>
      </c>
      <c r="AA2" s="9">
        <v>5</v>
      </c>
      <c r="AB2" s="9">
        <v>6</v>
      </c>
      <c r="AC2" s="9">
        <v>7</v>
      </c>
      <c r="AD2" s="1"/>
    </row>
    <row r="3" spans="1:30" s="5" customFormat="1" ht="12.75">
      <c r="A3" s="1" t="s">
        <v>9</v>
      </c>
      <c r="C3" s="3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7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"/>
    </row>
    <row r="4" spans="1:30" s="5" customFormat="1" ht="12.75">
      <c r="A4" s="5" t="s">
        <v>10</v>
      </c>
      <c r="C4" s="3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7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"/>
    </row>
    <row r="5" spans="1:30" ht="12.75">
      <c r="A5" s="10" t="s">
        <v>11</v>
      </c>
      <c r="C5" s="3" t="s">
        <v>12</v>
      </c>
      <c r="D5" s="4">
        <v>10</v>
      </c>
      <c r="E5" s="11">
        <v>6</v>
      </c>
      <c r="F5" s="2" t="s">
        <v>13</v>
      </c>
      <c r="G5" s="11">
        <v>3</v>
      </c>
      <c r="H5" s="2">
        <v>54</v>
      </c>
      <c r="I5" s="2">
        <v>3</v>
      </c>
      <c r="J5" s="2" t="s">
        <v>14</v>
      </c>
      <c r="K5" s="2">
        <v>6</v>
      </c>
      <c r="L5" s="2" t="s">
        <v>15</v>
      </c>
      <c r="M5" s="2">
        <v>3</v>
      </c>
      <c r="N5" s="2">
        <v>48</v>
      </c>
      <c r="O5" s="2">
        <v>3</v>
      </c>
      <c r="P5" s="2" t="s">
        <v>16</v>
      </c>
      <c r="R5" s="7" t="s">
        <v>17</v>
      </c>
      <c r="S5" s="8"/>
      <c r="T5" s="8"/>
      <c r="U5" s="5" t="s">
        <v>18</v>
      </c>
      <c r="V5" s="12"/>
      <c r="W5" s="12"/>
      <c r="X5" s="12"/>
      <c r="Y5" s="12"/>
      <c r="Z5" s="12"/>
      <c r="AA5" s="12"/>
      <c r="AB5" s="12"/>
      <c r="AC5" s="12"/>
      <c r="AD5" s="1"/>
    </row>
    <row r="6" spans="1:34" ht="12.75">
      <c r="A6" s="10" t="s">
        <v>19</v>
      </c>
      <c r="C6" s="3">
        <v>5</v>
      </c>
      <c r="D6" s="4">
        <v>0</v>
      </c>
      <c r="E6" s="2">
        <v>6</v>
      </c>
      <c r="F6" s="2">
        <v>11</v>
      </c>
      <c r="G6" s="2">
        <v>0</v>
      </c>
      <c r="H6" s="2" t="s">
        <v>20</v>
      </c>
      <c r="R6" s="7">
        <v>1</v>
      </c>
      <c r="S6" s="8"/>
      <c r="T6" s="8"/>
      <c r="U6" s="8" t="s">
        <v>21</v>
      </c>
      <c r="V6" s="5" t="s">
        <v>22</v>
      </c>
      <c r="W6" s="5" t="s">
        <v>23</v>
      </c>
      <c r="X6" s="12" t="s">
        <v>24</v>
      </c>
      <c r="Y6" s="12"/>
      <c r="Z6" s="12"/>
      <c r="AA6" s="12"/>
      <c r="AB6" s="12"/>
      <c r="AC6" s="12"/>
      <c r="AD6" s="13"/>
      <c r="AE6" s="7"/>
      <c r="AF6" s="7"/>
      <c r="AG6" s="7"/>
      <c r="AH6" s="7"/>
    </row>
    <row r="7" spans="1:30" ht="12.75">
      <c r="A7" s="14" t="s">
        <v>25</v>
      </c>
      <c r="D7" s="15">
        <f>_XLL.HEXINDEZ(D5)</f>
        <v>16</v>
      </c>
      <c r="E7" s="16">
        <f>_XLL.HEXINDEZ(E5)</f>
        <v>6</v>
      </c>
      <c r="F7" s="16">
        <f>_XLL.HEXINDEZ(F5)</f>
        <v>225</v>
      </c>
      <c r="G7" s="16">
        <f>_XLL.HEXINDEZ(G5)</f>
        <v>3</v>
      </c>
      <c r="H7" s="16">
        <f>_XLL.HEXINDEZ(H5)</f>
        <v>84</v>
      </c>
      <c r="I7" s="16">
        <f>_XLL.HEXINDEZ(I5)</f>
        <v>3</v>
      </c>
      <c r="J7" s="16">
        <f>_XLL.HEXINDEZ(J5)</f>
        <v>154</v>
      </c>
      <c r="K7" s="16">
        <f>_XLL.HEXINDEZ(K5)</f>
        <v>6</v>
      </c>
      <c r="L7" s="16">
        <f>_XLL.HEXINDEZ(L5)</f>
        <v>226</v>
      </c>
      <c r="M7" s="16">
        <f>_XLL.HEXINDEZ(M5)</f>
        <v>3</v>
      </c>
      <c r="N7" s="16">
        <f>_XLL.HEXINDEZ(N5)</f>
        <v>72</v>
      </c>
      <c r="O7" s="16">
        <f>_XLL.HEXINDEZ(O5)</f>
        <v>3</v>
      </c>
      <c r="P7" s="16">
        <f>_XLL.HEXINDEZ(P5)</f>
        <v>76</v>
      </c>
      <c r="R7" s="7">
        <v>2</v>
      </c>
      <c r="S7" s="8"/>
      <c r="T7" s="8"/>
      <c r="U7" s="8" t="s">
        <v>26</v>
      </c>
      <c r="V7" s="12" t="s">
        <v>27</v>
      </c>
      <c r="W7" s="12" t="s">
        <v>24</v>
      </c>
      <c r="X7" s="5" t="s">
        <v>24</v>
      </c>
      <c r="Y7" s="5" t="s">
        <v>28</v>
      </c>
      <c r="Z7" s="5" t="s">
        <v>29</v>
      </c>
      <c r="AA7" s="5" t="s">
        <v>30</v>
      </c>
      <c r="AB7" s="12"/>
      <c r="AC7" s="17"/>
      <c r="AD7" s="13"/>
    </row>
    <row r="8" spans="4:30" ht="12.75"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R8" s="7">
        <v>3</v>
      </c>
      <c r="S8" s="8" t="s">
        <v>31</v>
      </c>
      <c r="T8" s="8"/>
      <c r="U8" s="5" t="s">
        <v>32</v>
      </c>
      <c r="V8" s="12"/>
      <c r="W8" s="12"/>
      <c r="AB8" s="12"/>
      <c r="AC8" s="17"/>
      <c r="AD8" s="13"/>
    </row>
    <row r="9" spans="18:29" ht="12.75">
      <c r="R9" s="7">
        <v>4</v>
      </c>
      <c r="S9" s="8" t="s">
        <v>33</v>
      </c>
      <c r="T9" s="8"/>
      <c r="U9" s="5" t="s">
        <v>34</v>
      </c>
      <c r="V9" s="12"/>
      <c r="W9" s="12"/>
      <c r="AC9" s="8"/>
    </row>
    <row r="10" spans="18:29" ht="12.75">
      <c r="R10" s="7"/>
      <c r="S10" s="8"/>
      <c r="T10" s="8"/>
      <c r="U10" s="8"/>
      <c r="W10" s="12"/>
      <c r="AC10" s="8"/>
    </row>
    <row r="11" spans="3:36" ht="12.75">
      <c r="C11" s="3" t="s">
        <v>2</v>
      </c>
      <c r="D11" s="4" t="s">
        <v>35</v>
      </c>
      <c r="E11" s="11">
        <v>6</v>
      </c>
      <c r="F11" s="2" t="s">
        <v>15</v>
      </c>
      <c r="G11" s="11">
        <v>13</v>
      </c>
      <c r="H11" s="2" t="s">
        <v>36</v>
      </c>
      <c r="I11" s="2">
        <v>13</v>
      </c>
      <c r="J11" s="2">
        <v>57</v>
      </c>
      <c r="K11" s="2">
        <v>6</v>
      </c>
      <c r="L11" s="2" t="s">
        <v>37</v>
      </c>
      <c r="M11" s="2">
        <v>3</v>
      </c>
      <c r="N11" s="2">
        <v>37</v>
      </c>
      <c r="R11" s="7" t="s">
        <v>17</v>
      </c>
      <c r="S11" s="8"/>
      <c r="T11" s="8"/>
      <c r="U11" s="5" t="s">
        <v>18</v>
      </c>
      <c r="AE11" s="13"/>
      <c r="AF11" s="13"/>
      <c r="AG11" s="13"/>
      <c r="AH11" s="13"/>
      <c r="AI11" s="13"/>
      <c r="AJ11" s="13"/>
    </row>
    <row r="12" spans="3:36" ht="12.75">
      <c r="C12" s="3">
        <v>6</v>
      </c>
      <c r="D12" s="4">
        <v>0</v>
      </c>
      <c r="E12" s="2">
        <v>13</v>
      </c>
      <c r="F12" s="2">
        <v>7</v>
      </c>
      <c r="G12" s="2">
        <v>21</v>
      </c>
      <c r="H12" s="2">
        <v>0</v>
      </c>
      <c r="I12" s="2">
        <v>0</v>
      </c>
      <c r="R12" s="7">
        <v>1</v>
      </c>
      <c r="S12" s="8" t="s">
        <v>33</v>
      </c>
      <c r="T12" s="8"/>
      <c r="U12" s="8" t="s">
        <v>38</v>
      </c>
      <c r="AE12" s="7"/>
      <c r="AF12" s="7"/>
      <c r="AG12" s="7"/>
      <c r="AH12" s="7"/>
      <c r="AI12" s="13"/>
      <c r="AJ12" s="13"/>
    </row>
    <row r="13" spans="4:36" ht="12.75">
      <c r="D13" s="15">
        <f>_XLL.HEXINDEZ(D11)</f>
        <v>251</v>
      </c>
      <c r="E13" s="16">
        <f>_XLL.HEXINDEZ(E11)</f>
        <v>6</v>
      </c>
      <c r="F13" s="16">
        <f>_XLL.HEXINDEZ(F11)</f>
        <v>226</v>
      </c>
      <c r="G13" s="16">
        <f>_XLL.HEXINDEZ(G11)</f>
        <v>19</v>
      </c>
      <c r="H13" s="16">
        <f>_XLL.HEXINDEZ(H11)</f>
        <v>77</v>
      </c>
      <c r="I13" s="16">
        <f>_XLL.HEXINDEZ(I11)</f>
        <v>19</v>
      </c>
      <c r="J13" s="16">
        <f>_XLL.HEXINDEZ(J11)</f>
        <v>87</v>
      </c>
      <c r="K13" s="16">
        <f>_XLL.HEXINDEZ(K11)</f>
        <v>6</v>
      </c>
      <c r="L13" s="16">
        <f>_XLL.HEXINDEZ(L11)</f>
        <v>227</v>
      </c>
      <c r="M13" s="16">
        <f>_XLL.HEXINDEZ(M11)</f>
        <v>3</v>
      </c>
      <c r="N13" s="16">
        <f>_XLL.HEXINDEZ(N11)</f>
        <v>55</v>
      </c>
      <c r="O13" s="16"/>
      <c r="P13" s="16"/>
      <c r="R13" s="7">
        <v>2</v>
      </c>
      <c r="S13" s="8" t="s">
        <v>31</v>
      </c>
      <c r="T13" s="8"/>
      <c r="U13" s="8" t="s">
        <v>39</v>
      </c>
      <c r="AE13" s="7"/>
      <c r="AF13" s="7"/>
      <c r="AG13" s="7"/>
      <c r="AH13" s="7"/>
      <c r="AI13" s="13"/>
      <c r="AJ13" s="13"/>
    </row>
    <row r="14" spans="4:36" ht="12.75"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R14" s="7">
        <v>3</v>
      </c>
      <c r="S14" s="8"/>
      <c r="T14" s="8"/>
      <c r="U14" s="8" t="s">
        <v>26</v>
      </c>
      <c r="V14" s="5" t="s">
        <v>40</v>
      </c>
      <c r="W14" s="5" t="s">
        <v>41</v>
      </c>
      <c r="X14" s="5" t="s">
        <v>24</v>
      </c>
      <c r="Y14" s="5" t="s">
        <v>42</v>
      </c>
      <c r="Z14" s="5" t="s">
        <v>43</v>
      </c>
      <c r="AA14" s="5" t="s">
        <v>44</v>
      </c>
      <c r="AB14" s="5" t="s">
        <v>45</v>
      </c>
      <c r="AC14" s="13"/>
      <c r="AD14" s="13"/>
      <c r="AE14" s="7"/>
      <c r="AF14" s="7"/>
      <c r="AG14" s="7"/>
      <c r="AH14" s="7"/>
      <c r="AI14" s="13"/>
      <c r="AJ14" s="13"/>
    </row>
    <row r="15" spans="18:36" ht="12.75">
      <c r="R15" s="7">
        <v>4</v>
      </c>
      <c r="S15" s="8"/>
      <c r="T15" s="8"/>
      <c r="U15" s="8" t="s">
        <v>26</v>
      </c>
      <c r="V15" s="5" t="s">
        <v>24</v>
      </c>
      <c r="W15" s="5" t="s">
        <v>46</v>
      </c>
      <c r="X15" s="13" t="s">
        <v>24</v>
      </c>
      <c r="Y15" s="5" t="s">
        <v>24</v>
      </c>
      <c r="Z15" s="5" t="s">
        <v>47</v>
      </c>
      <c r="AA15" s="5" t="s">
        <v>48</v>
      </c>
      <c r="AB15" s="5" t="s">
        <v>49</v>
      </c>
      <c r="AC15" s="2" t="s">
        <v>50</v>
      </c>
      <c r="AD15" s="13"/>
      <c r="AE15" s="7"/>
      <c r="AF15" s="7"/>
      <c r="AG15" s="7"/>
      <c r="AH15" s="7"/>
      <c r="AI15" s="13"/>
      <c r="AJ15" s="13"/>
    </row>
    <row r="16" spans="18:36" ht="12.75">
      <c r="R16" s="7">
        <v>5</v>
      </c>
      <c r="S16" s="8"/>
      <c r="T16" s="8"/>
      <c r="U16" s="8" t="s">
        <v>51</v>
      </c>
      <c r="AA16" s="5" t="s">
        <v>52</v>
      </c>
      <c r="AE16" s="7"/>
      <c r="AF16" s="7"/>
      <c r="AG16" s="7"/>
      <c r="AH16" s="7"/>
      <c r="AI16" s="13"/>
      <c r="AJ16" s="13"/>
    </row>
    <row r="17" spans="18:36" ht="12.75">
      <c r="R17" s="9"/>
      <c r="S17" s="8"/>
      <c r="T17" s="8"/>
      <c r="U17" s="8"/>
      <c r="AI17" s="13"/>
      <c r="AJ17" s="13"/>
    </row>
    <row r="18" spans="3:36" ht="12.75">
      <c r="C18" s="3" t="s">
        <v>12</v>
      </c>
      <c r="D18" s="4">
        <v>8</v>
      </c>
      <c r="E18" s="11">
        <v>6</v>
      </c>
      <c r="F18" s="2" t="s">
        <v>37</v>
      </c>
      <c r="G18" s="11">
        <v>3</v>
      </c>
      <c r="H18" s="2" t="s">
        <v>53</v>
      </c>
      <c r="I18" s="2">
        <v>3</v>
      </c>
      <c r="J18" s="2">
        <v>86</v>
      </c>
      <c r="K18" s="2">
        <v>3</v>
      </c>
      <c r="L18" s="2" t="s">
        <v>54</v>
      </c>
      <c r="M18" s="2">
        <v>6</v>
      </c>
      <c r="N18" s="2" t="s">
        <v>55</v>
      </c>
      <c r="O18" s="2">
        <v>3</v>
      </c>
      <c r="P18" s="2" t="s">
        <v>56</v>
      </c>
      <c r="R18" s="7" t="s">
        <v>17</v>
      </c>
      <c r="S18" s="8"/>
      <c r="T18" s="8"/>
      <c r="U18" s="5" t="s">
        <v>18</v>
      </c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</row>
    <row r="19" spans="3:36" ht="12.75">
      <c r="C19" s="3">
        <v>5</v>
      </c>
      <c r="D19" s="4">
        <v>0</v>
      </c>
      <c r="E19" s="2">
        <v>0</v>
      </c>
      <c r="F19" s="2">
        <v>0</v>
      </c>
      <c r="G19" s="2">
        <v>0</v>
      </c>
      <c r="H19" s="2">
        <v>0</v>
      </c>
      <c r="R19" s="7">
        <v>1</v>
      </c>
      <c r="S19" s="8"/>
      <c r="T19" s="8"/>
      <c r="U19" s="8" t="s">
        <v>51</v>
      </c>
      <c r="V19" s="5" t="s">
        <v>57</v>
      </c>
      <c r="W19" s="12" t="s">
        <v>24</v>
      </c>
      <c r="X19" s="12" t="s">
        <v>58</v>
      </c>
      <c r="Y19" s="12"/>
      <c r="Z19" s="18" t="s">
        <v>59</v>
      </c>
      <c r="AA19" s="18"/>
      <c r="AB19" s="18"/>
      <c r="AC19" s="18"/>
      <c r="AD19" s="13"/>
      <c r="AE19" s="13"/>
      <c r="AF19" s="13"/>
      <c r="AG19" s="13"/>
      <c r="AH19" s="13"/>
      <c r="AI19" s="13"/>
      <c r="AJ19" s="13"/>
    </row>
    <row r="20" spans="4:36" ht="12.75">
      <c r="D20" s="15">
        <f>_XLL.HEXINDEZ(D18)</f>
        <v>8</v>
      </c>
      <c r="E20" s="16">
        <f>_XLL.HEXINDEZ(E18)</f>
        <v>6</v>
      </c>
      <c r="F20" s="16">
        <f>_XLL.HEXINDEZ(F18)</f>
        <v>227</v>
      </c>
      <c r="G20" s="16">
        <f>_XLL.HEXINDEZ(G18)</f>
        <v>3</v>
      </c>
      <c r="H20" s="16">
        <f>_XLL.HEXINDEZ(H18)</f>
        <v>110</v>
      </c>
      <c r="I20" s="16">
        <f>_XLL.HEXINDEZ(I18)</f>
        <v>3</v>
      </c>
      <c r="J20" s="16">
        <f>_XLL.HEXINDEZ(J18)</f>
        <v>134</v>
      </c>
      <c r="K20" s="16">
        <f>_XLL.HEXINDEZ(K18)</f>
        <v>3</v>
      </c>
      <c r="L20" s="16">
        <f>_XLL.HEXINDEZ(L18)</f>
        <v>175</v>
      </c>
      <c r="M20" s="16">
        <f>_XLL.HEXINDEZ(M18)</f>
        <v>6</v>
      </c>
      <c r="N20" s="16">
        <f>_XLL.HEXINDEZ(N18)</f>
        <v>253</v>
      </c>
      <c r="O20" s="16">
        <f>_XLL.HEXINDEZ(O18)</f>
        <v>3</v>
      </c>
      <c r="P20" s="16">
        <f>_XLL.HEXINDEZ(P18)</f>
        <v>172</v>
      </c>
      <c r="R20" s="7">
        <v>2</v>
      </c>
      <c r="S20" s="8"/>
      <c r="T20" s="8"/>
      <c r="U20" s="8" t="s">
        <v>60</v>
      </c>
      <c r="V20" s="5" t="s">
        <v>61</v>
      </c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</row>
    <row r="21" spans="4:36" ht="12.75"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R21" s="7">
        <v>3</v>
      </c>
      <c r="S21" s="8"/>
      <c r="T21" s="8"/>
      <c r="U21" s="8" t="s">
        <v>51</v>
      </c>
      <c r="V21" s="5" t="s">
        <v>62</v>
      </c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3"/>
      <c r="AH21" s="13"/>
      <c r="AI21" s="13"/>
      <c r="AJ21" s="13"/>
    </row>
    <row r="22" spans="18:36" ht="12.75">
      <c r="R22" s="7">
        <v>4</v>
      </c>
      <c r="S22" s="8"/>
      <c r="T22" s="8"/>
      <c r="U22" s="8" t="s">
        <v>63</v>
      </c>
      <c r="V22" s="5" t="s">
        <v>64</v>
      </c>
      <c r="W22" s="12"/>
      <c r="X22" s="12"/>
      <c r="Y22" s="12"/>
      <c r="Z22" s="12"/>
      <c r="AA22" s="12"/>
      <c r="AB22" s="12"/>
      <c r="AC22" s="12"/>
      <c r="AD22" s="13"/>
      <c r="AE22" s="13"/>
      <c r="AF22" s="13"/>
      <c r="AG22" s="13"/>
      <c r="AH22" s="13"/>
      <c r="AI22" s="13"/>
      <c r="AJ22" s="13"/>
    </row>
    <row r="23" spans="23:36" ht="12.75">
      <c r="W23" s="12"/>
      <c r="X23" s="12"/>
      <c r="Y23" s="12"/>
      <c r="Z23" s="12"/>
      <c r="AA23" s="12"/>
      <c r="AB23" s="12"/>
      <c r="AC23" s="12"/>
      <c r="AD23" s="13"/>
      <c r="AE23" s="13"/>
      <c r="AF23" s="13"/>
      <c r="AG23" s="13"/>
      <c r="AH23" s="13"/>
      <c r="AI23" s="13"/>
      <c r="AJ23" s="13"/>
    </row>
    <row r="24" spans="3:36" ht="12.75">
      <c r="C24" s="3">
        <v>5</v>
      </c>
      <c r="D24" s="4">
        <v>26</v>
      </c>
      <c r="E24" s="11">
        <v>6</v>
      </c>
      <c r="F24" s="2" t="s">
        <v>55</v>
      </c>
      <c r="G24" s="11">
        <v>3</v>
      </c>
      <c r="H24" s="2" t="s">
        <v>65</v>
      </c>
      <c r="R24" s="7" t="s">
        <v>17</v>
      </c>
      <c r="S24" s="8"/>
      <c r="T24" s="8"/>
      <c r="U24" s="5" t="s">
        <v>18</v>
      </c>
      <c r="V24" s="9"/>
      <c r="W24" s="9"/>
      <c r="X24" s="9"/>
      <c r="Y24" s="9"/>
      <c r="Z24" s="9"/>
      <c r="AA24" s="9"/>
      <c r="AB24" s="9"/>
      <c r="AC24" s="9"/>
      <c r="AD24" s="7"/>
      <c r="AE24" s="13"/>
      <c r="AF24" s="13"/>
      <c r="AG24" s="13"/>
      <c r="AH24" s="13"/>
      <c r="AI24" s="13"/>
      <c r="AJ24" s="13"/>
    </row>
    <row r="25" spans="3:36" ht="12.75">
      <c r="C25" s="3">
        <v>2</v>
      </c>
      <c r="D25" s="4">
        <v>0</v>
      </c>
      <c r="E25" s="2">
        <v>0</v>
      </c>
      <c r="R25" s="7">
        <v>1</v>
      </c>
      <c r="S25" s="8" t="s">
        <v>31</v>
      </c>
      <c r="T25" s="8"/>
      <c r="U25" s="8" t="s">
        <v>66</v>
      </c>
      <c r="W25" s="12"/>
      <c r="X25" s="12"/>
      <c r="Y25" s="12"/>
      <c r="Z25" s="12"/>
      <c r="AA25" s="12"/>
      <c r="AB25" s="12"/>
      <c r="AC25" s="12"/>
      <c r="AD25" s="13"/>
      <c r="AE25" s="13"/>
      <c r="AF25" s="13"/>
      <c r="AG25" s="13"/>
      <c r="AH25" s="13"/>
      <c r="AI25" s="13"/>
      <c r="AJ25" s="13"/>
    </row>
    <row r="26" spans="4:36" ht="12.75">
      <c r="D26" s="15">
        <f>_XLL.HEXINDEZ(D24)</f>
        <v>38</v>
      </c>
      <c r="E26" s="16">
        <f>_XLL.HEXINDEZ(E24)</f>
        <v>6</v>
      </c>
      <c r="F26" s="16">
        <f>_XLL.HEXINDEZ(F24)</f>
        <v>253</v>
      </c>
      <c r="G26" s="16">
        <f>_XLL.HEXINDEZ(G24)</f>
        <v>3</v>
      </c>
      <c r="H26" s="16">
        <f>_XLL.HEXINDEZ(H24)</f>
        <v>186</v>
      </c>
      <c r="I26" s="16"/>
      <c r="R26" s="7"/>
      <c r="S26" s="8"/>
      <c r="T26" s="8"/>
      <c r="U26" s="8"/>
      <c r="W26" s="12"/>
      <c r="X26" s="12"/>
      <c r="Y26" s="12"/>
      <c r="Z26" s="12"/>
      <c r="AA26" s="12"/>
      <c r="AB26" s="12"/>
      <c r="AC26" s="12"/>
      <c r="AD26" s="13"/>
      <c r="AE26" s="13"/>
      <c r="AF26" s="13"/>
      <c r="AG26" s="13"/>
      <c r="AH26" s="13"/>
      <c r="AI26" s="13"/>
      <c r="AJ26" s="13"/>
    </row>
    <row r="27" spans="3:23" ht="12.75">
      <c r="C27" s="3">
        <v>9</v>
      </c>
      <c r="D27" s="4">
        <v>24</v>
      </c>
      <c r="E27" s="11">
        <v>6</v>
      </c>
      <c r="F27" s="2" t="s">
        <v>13</v>
      </c>
      <c r="G27" s="11">
        <v>3</v>
      </c>
      <c r="H27" s="2">
        <v>99</v>
      </c>
      <c r="I27" s="2">
        <v>6</v>
      </c>
      <c r="J27" s="2" t="s">
        <v>15</v>
      </c>
      <c r="K27" s="2">
        <v>43</v>
      </c>
      <c r="L27" s="2">
        <v>50</v>
      </c>
      <c r="R27" s="7" t="s">
        <v>17</v>
      </c>
      <c r="S27" s="8"/>
      <c r="T27" s="8"/>
      <c r="U27" s="8" t="s">
        <v>18</v>
      </c>
      <c r="W27" s="12"/>
    </row>
    <row r="28" spans="3:21" ht="12.75">
      <c r="C28" s="3">
        <v>7</v>
      </c>
      <c r="D28" s="4">
        <v>0</v>
      </c>
      <c r="E28" s="2">
        <v>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R28" s="7">
        <v>1</v>
      </c>
      <c r="S28" s="8" t="s">
        <v>67</v>
      </c>
      <c r="T28" s="8"/>
      <c r="U28" s="8" t="s">
        <v>68</v>
      </c>
    </row>
    <row r="29" spans="4:21" ht="12.75">
      <c r="D29" s="15">
        <f>_XLL.HEXINDEZ(D27)</f>
        <v>36</v>
      </c>
      <c r="E29" s="16">
        <f>_XLL.HEXINDEZ(E27)</f>
        <v>6</v>
      </c>
      <c r="F29" s="16">
        <f>_XLL.HEXINDEZ(F27)</f>
        <v>225</v>
      </c>
      <c r="G29" s="16">
        <f>_XLL.HEXINDEZ(G27)</f>
        <v>3</v>
      </c>
      <c r="H29" s="16">
        <f>_XLL.HEXINDEZ(H27)</f>
        <v>153</v>
      </c>
      <c r="I29" s="16">
        <f>_XLL.HEXINDEZ(I27)</f>
        <v>6</v>
      </c>
      <c r="J29" s="16">
        <f>_XLL.HEXINDEZ(J27)</f>
        <v>226</v>
      </c>
      <c r="K29" s="16">
        <f>_XLL.HEXINDEZ(K27)</f>
        <v>67</v>
      </c>
      <c r="L29" s="16">
        <f>_XLL.HEXINDEZ(L27)</f>
        <v>80</v>
      </c>
      <c r="M29" s="16"/>
      <c r="N29" s="16"/>
      <c r="O29" s="16"/>
      <c r="P29" s="16"/>
      <c r="R29" s="7">
        <v>2</v>
      </c>
      <c r="S29" s="8" t="s">
        <v>67</v>
      </c>
      <c r="T29" s="8"/>
      <c r="U29" s="8" t="s">
        <v>69</v>
      </c>
    </row>
    <row r="30" spans="18:21" ht="12.75">
      <c r="R30" s="7">
        <v>3</v>
      </c>
      <c r="S30" s="8" t="s">
        <v>67</v>
      </c>
      <c r="T30" s="8"/>
      <c r="U30" s="8" t="s">
        <v>70</v>
      </c>
    </row>
    <row r="31" spans="18:21" ht="12.75">
      <c r="R31" s="7">
        <v>4</v>
      </c>
      <c r="S31" s="8" t="s">
        <v>67</v>
      </c>
      <c r="T31" s="8"/>
      <c r="U31" s="8" t="s">
        <v>71</v>
      </c>
    </row>
    <row r="32" spans="18:21" ht="12.75">
      <c r="R32" s="7">
        <v>5</v>
      </c>
      <c r="S32" s="8" t="s">
        <v>67</v>
      </c>
      <c r="T32" s="8"/>
      <c r="U32" s="8" t="s">
        <v>72</v>
      </c>
    </row>
    <row r="33" spans="18:21" ht="12.75">
      <c r="R33" s="7">
        <v>6</v>
      </c>
      <c r="S33" s="8" t="s">
        <v>67</v>
      </c>
      <c r="T33" s="8"/>
      <c r="U33" s="8" t="s">
        <v>73</v>
      </c>
    </row>
    <row r="34" spans="18:21" ht="12.75">
      <c r="R34" s="7"/>
      <c r="S34" s="8"/>
      <c r="T34" s="8"/>
      <c r="U34" s="8"/>
    </row>
    <row r="35" spans="3:29" ht="12.75">
      <c r="C35" s="3" t="s">
        <v>2</v>
      </c>
      <c r="D35" s="4">
        <v>10</v>
      </c>
      <c r="E35" s="11">
        <v>6</v>
      </c>
      <c r="F35" s="2" t="s">
        <v>15</v>
      </c>
      <c r="G35" s="11">
        <v>13</v>
      </c>
      <c r="H35" s="2">
        <v>55</v>
      </c>
      <c r="I35" s="2">
        <v>3</v>
      </c>
      <c r="J35" s="2">
        <v>59</v>
      </c>
      <c r="K35" s="2">
        <v>13</v>
      </c>
      <c r="L35" s="2" t="s">
        <v>74</v>
      </c>
      <c r="M35" s="2">
        <v>3</v>
      </c>
      <c r="N35" s="2" t="s">
        <v>75</v>
      </c>
      <c r="R35" s="7" t="s">
        <v>17</v>
      </c>
      <c r="S35" s="8"/>
      <c r="T35" s="8"/>
      <c r="U35" s="8" t="s">
        <v>18</v>
      </c>
      <c r="V35" s="9"/>
      <c r="W35" s="9"/>
      <c r="X35" s="9"/>
      <c r="Y35" s="9"/>
      <c r="Z35" s="9"/>
      <c r="AA35" s="9"/>
      <c r="AB35" s="9"/>
      <c r="AC35" s="9"/>
    </row>
    <row r="36" spans="3:29" ht="12.75">
      <c r="C36" s="3">
        <v>7</v>
      </c>
      <c r="D36" s="4">
        <v>0</v>
      </c>
      <c r="E36" s="2">
        <v>12</v>
      </c>
      <c r="F36" s="2">
        <v>10</v>
      </c>
      <c r="G36" s="2">
        <v>0</v>
      </c>
      <c r="H36" s="2">
        <v>5</v>
      </c>
      <c r="I36" s="2">
        <v>0</v>
      </c>
      <c r="J36" s="2">
        <v>0</v>
      </c>
      <c r="R36" s="7">
        <v>1</v>
      </c>
      <c r="S36" s="8" t="s">
        <v>67</v>
      </c>
      <c r="T36" s="8"/>
      <c r="U36" s="8" t="s">
        <v>76</v>
      </c>
      <c r="V36" s="9"/>
      <c r="W36" s="9"/>
      <c r="X36" s="9"/>
      <c r="Y36" s="9"/>
      <c r="Z36" s="9"/>
      <c r="AA36" s="9"/>
      <c r="AB36" s="9"/>
      <c r="AC36" s="9"/>
    </row>
    <row r="37" spans="4:29" ht="12.75">
      <c r="D37" s="15">
        <f>_XLL.HEXINDEZ(D35)</f>
        <v>16</v>
      </c>
      <c r="E37" s="16">
        <f>_XLL.HEXINDEZ(E35)</f>
        <v>6</v>
      </c>
      <c r="F37" s="16">
        <f>_XLL.HEXINDEZ(F35)</f>
        <v>226</v>
      </c>
      <c r="G37" s="16">
        <f>_XLL.HEXINDEZ(G35)</f>
        <v>19</v>
      </c>
      <c r="H37" s="16">
        <f>_XLL.HEXINDEZ(H35)</f>
        <v>85</v>
      </c>
      <c r="I37" s="16">
        <f>_XLL.HEXINDEZ(I35)</f>
        <v>3</v>
      </c>
      <c r="J37" s="16">
        <f>_XLL.HEXINDEZ(J35)</f>
        <v>89</v>
      </c>
      <c r="K37" s="16">
        <f>_XLL.HEXINDEZ(K35)</f>
        <v>19</v>
      </c>
      <c r="L37" s="16">
        <f>_XLL.HEXINDEZ(L35)</f>
        <v>240</v>
      </c>
      <c r="M37" s="16">
        <f>_XLL.HEXINDEZ(M35)</f>
        <v>3</v>
      </c>
      <c r="N37" s="16">
        <f>_XLL.HEXINDEZ(N35)</f>
        <v>244</v>
      </c>
      <c r="O37" s="16"/>
      <c r="R37" s="7">
        <v>2</v>
      </c>
      <c r="S37" s="8" t="s">
        <v>67</v>
      </c>
      <c r="T37" s="8"/>
      <c r="U37" s="8" t="s">
        <v>77</v>
      </c>
      <c r="V37" s="9"/>
      <c r="W37" s="9"/>
      <c r="X37" s="9"/>
      <c r="Y37" s="9"/>
      <c r="Z37" s="9"/>
      <c r="AA37" s="9"/>
      <c r="AB37" s="9"/>
      <c r="AC37" s="9"/>
    </row>
    <row r="38" spans="18:29" ht="12.75">
      <c r="R38" s="7">
        <v>3</v>
      </c>
      <c r="S38" s="8" t="s">
        <v>31</v>
      </c>
      <c r="T38" s="8"/>
      <c r="U38" s="8" t="s">
        <v>78</v>
      </c>
      <c r="V38" s="9"/>
      <c r="W38" s="9"/>
      <c r="X38" s="9"/>
      <c r="Y38" s="9"/>
      <c r="Z38" s="9"/>
      <c r="AA38" s="9"/>
      <c r="AB38" s="9"/>
      <c r="AC38" s="9"/>
    </row>
    <row r="39" spans="18:29" ht="12.75">
      <c r="R39" s="7">
        <v>4</v>
      </c>
      <c r="S39" s="8" t="s">
        <v>79</v>
      </c>
      <c r="T39" s="8"/>
      <c r="U39" s="19" t="s">
        <v>80</v>
      </c>
      <c r="V39" s="9"/>
      <c r="W39" s="9"/>
      <c r="X39" s="9"/>
      <c r="Y39" s="9"/>
      <c r="Z39" s="9"/>
      <c r="AA39" s="9"/>
      <c r="AB39" s="9"/>
      <c r="AC39" s="9"/>
    </row>
    <row r="40" spans="18:29" ht="12.75">
      <c r="R40" s="7">
        <v>5</v>
      </c>
      <c r="S40" s="8" t="s">
        <v>79</v>
      </c>
      <c r="T40" s="8"/>
      <c r="U40" s="19" t="s">
        <v>80</v>
      </c>
      <c r="V40" s="9"/>
      <c r="W40" s="9"/>
      <c r="X40" s="9"/>
      <c r="Y40" s="9"/>
      <c r="Z40" s="9"/>
      <c r="AA40" s="9"/>
      <c r="AB40" s="9"/>
      <c r="AC40" s="9"/>
    </row>
    <row r="41" spans="18:29" ht="12.75">
      <c r="R41" s="7">
        <v>6</v>
      </c>
      <c r="S41" s="8" t="s">
        <v>31</v>
      </c>
      <c r="T41" s="8"/>
      <c r="U41" s="8" t="s">
        <v>81</v>
      </c>
      <c r="V41" s="9"/>
      <c r="W41" s="9"/>
      <c r="X41" s="9"/>
      <c r="Y41" s="9"/>
      <c r="Z41" s="9"/>
      <c r="AA41" s="9"/>
      <c r="AB41" s="9"/>
      <c r="AC41" s="9"/>
    </row>
    <row r="42" spans="18:29" ht="12.75">
      <c r="R42" s="13"/>
      <c r="S42" s="12"/>
      <c r="T42" s="12"/>
      <c r="U42" s="8"/>
      <c r="W42" s="12"/>
      <c r="X42" s="12"/>
      <c r="Y42" s="12"/>
      <c r="Z42" s="12"/>
      <c r="AA42" s="12"/>
      <c r="AB42" s="12"/>
      <c r="AC42" s="17"/>
    </row>
    <row r="43" spans="3:29" ht="12.75">
      <c r="C43" s="3" t="s">
        <v>2</v>
      </c>
      <c r="D43" s="4" t="s">
        <v>82</v>
      </c>
      <c r="E43" s="11">
        <v>6</v>
      </c>
      <c r="F43" s="2" t="s">
        <v>15</v>
      </c>
      <c r="G43" s="11">
        <v>13</v>
      </c>
      <c r="H43" s="2" t="s">
        <v>83</v>
      </c>
      <c r="I43" s="2">
        <v>13</v>
      </c>
      <c r="J43" s="2" t="s">
        <v>82</v>
      </c>
      <c r="K43" s="2">
        <v>6</v>
      </c>
      <c r="L43" s="2" t="s">
        <v>37</v>
      </c>
      <c r="M43" s="2">
        <v>3</v>
      </c>
      <c r="N43" s="2">
        <v>0</v>
      </c>
      <c r="R43" s="7" t="s">
        <v>17</v>
      </c>
      <c r="S43" s="8"/>
      <c r="T43" s="8"/>
      <c r="U43" s="8" t="s">
        <v>18</v>
      </c>
      <c r="X43" s="12"/>
      <c r="Y43" s="12"/>
      <c r="Z43" s="12"/>
      <c r="AA43" s="12"/>
      <c r="AB43" s="12"/>
      <c r="AC43" s="17"/>
    </row>
    <row r="44" spans="3:29" ht="12.75" customHeight="1">
      <c r="C44" s="3">
        <v>6</v>
      </c>
      <c r="D44" s="4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R44" s="7">
        <v>1</v>
      </c>
      <c r="S44" s="8" t="s">
        <v>79</v>
      </c>
      <c r="T44" s="8"/>
      <c r="U44" s="20" t="s">
        <v>84</v>
      </c>
      <c r="V44" s="12"/>
      <c r="W44" s="12"/>
      <c r="AC44" s="8"/>
    </row>
    <row r="45" spans="18:29" ht="12.75">
      <c r="R45" s="7">
        <v>2</v>
      </c>
      <c r="S45" s="8" t="s">
        <v>79</v>
      </c>
      <c r="T45" s="8"/>
      <c r="U45" s="20" t="s">
        <v>85</v>
      </c>
      <c r="V45" s="12"/>
      <c r="W45" s="12"/>
      <c r="AC45" s="8"/>
    </row>
    <row r="46" spans="18:29" ht="12.75">
      <c r="R46" s="7">
        <v>3</v>
      </c>
      <c r="S46" s="8" t="s">
        <v>79</v>
      </c>
      <c r="T46" s="8"/>
      <c r="U46" s="19" t="s">
        <v>86</v>
      </c>
      <c r="V46" s="12"/>
      <c r="W46" s="12"/>
      <c r="AC46" s="8"/>
    </row>
    <row r="47" spans="18:29" ht="12.75">
      <c r="R47" s="7">
        <v>4</v>
      </c>
      <c r="S47" s="8" t="s">
        <v>79</v>
      </c>
      <c r="T47" s="8"/>
      <c r="U47" s="19" t="s">
        <v>87</v>
      </c>
      <c r="V47" s="12"/>
      <c r="W47" s="12"/>
      <c r="AC47" s="8"/>
    </row>
    <row r="48" spans="18:29" ht="12.75">
      <c r="R48" s="7">
        <v>5</v>
      </c>
      <c r="S48" s="8" t="s">
        <v>79</v>
      </c>
      <c r="T48" s="8"/>
      <c r="U48" s="8" t="s">
        <v>88</v>
      </c>
      <c r="V48" s="12"/>
      <c r="W48" s="12"/>
      <c r="AC48" s="8"/>
    </row>
    <row r="49" spans="18:29" ht="12.75">
      <c r="R49" s="13"/>
      <c r="S49" s="12"/>
      <c r="T49" s="12"/>
      <c r="U49" s="8"/>
      <c r="W49" s="12"/>
      <c r="AC49" s="8"/>
    </row>
    <row r="50" spans="3:29" ht="12.75">
      <c r="C50" s="3" t="s">
        <v>2</v>
      </c>
      <c r="D50" s="4">
        <v>50</v>
      </c>
      <c r="E50" s="11">
        <v>6</v>
      </c>
      <c r="F50" s="2" t="s">
        <v>37</v>
      </c>
      <c r="G50" s="11">
        <v>3</v>
      </c>
      <c r="H50" s="2">
        <v>1</v>
      </c>
      <c r="I50" s="2">
        <v>13</v>
      </c>
      <c r="J50" s="2">
        <v>4</v>
      </c>
      <c r="K50" s="2">
        <v>13</v>
      </c>
      <c r="L50" s="2">
        <v>48</v>
      </c>
      <c r="M50" s="2">
        <v>3</v>
      </c>
      <c r="N50" s="2" t="s">
        <v>16</v>
      </c>
      <c r="R50" s="7" t="s">
        <v>17</v>
      </c>
      <c r="S50" s="8"/>
      <c r="T50" s="8"/>
      <c r="U50" s="8" t="s">
        <v>18</v>
      </c>
      <c r="W50" s="12"/>
      <c r="AC50" s="8"/>
    </row>
    <row r="51" spans="3:29" ht="12.75">
      <c r="C51" s="3">
        <v>7</v>
      </c>
      <c r="D51" s="4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R51" s="7">
        <v>1</v>
      </c>
      <c r="S51" s="8" t="s">
        <v>79</v>
      </c>
      <c r="T51" s="8"/>
      <c r="U51" s="8" t="s">
        <v>89</v>
      </c>
      <c r="W51" s="12"/>
      <c r="AC51" s="8"/>
    </row>
    <row r="52" spans="18:29" ht="12.75" customHeight="1">
      <c r="R52" s="7">
        <v>2</v>
      </c>
      <c r="S52" s="8" t="s">
        <v>79</v>
      </c>
      <c r="T52" s="8"/>
      <c r="U52" s="20" t="s">
        <v>90</v>
      </c>
      <c r="W52" s="12"/>
      <c r="AC52" s="8"/>
    </row>
    <row r="53" spans="18:29" ht="12.75">
      <c r="R53" s="7">
        <v>3</v>
      </c>
      <c r="S53" s="8" t="s">
        <v>79</v>
      </c>
      <c r="T53" s="8"/>
      <c r="U53" s="20"/>
      <c r="W53" s="12"/>
      <c r="AC53" s="8"/>
    </row>
    <row r="54" spans="18:29" ht="12.75">
      <c r="R54" s="7">
        <v>4</v>
      </c>
      <c r="S54" s="8" t="s">
        <v>79</v>
      </c>
      <c r="T54" s="8"/>
      <c r="U54" s="19" t="s">
        <v>91</v>
      </c>
      <c r="W54" s="12"/>
      <c r="AC54" s="8"/>
    </row>
    <row r="55" spans="18:29" ht="12.75">
      <c r="R55" s="7">
        <v>5</v>
      </c>
      <c r="S55" s="8" t="s">
        <v>79</v>
      </c>
      <c r="T55" s="8"/>
      <c r="U55" s="19"/>
      <c r="W55" s="12"/>
      <c r="AC55" s="8"/>
    </row>
    <row r="56" spans="18:29" ht="12.75">
      <c r="R56" s="7">
        <v>6</v>
      </c>
      <c r="S56" s="8" t="s">
        <v>79</v>
      </c>
      <c r="T56" s="8"/>
      <c r="U56" s="8" t="s">
        <v>92</v>
      </c>
      <c r="W56" s="12"/>
      <c r="AC56" s="8"/>
    </row>
    <row r="57" spans="18:29" ht="12.75">
      <c r="R57" s="13"/>
      <c r="S57" s="12"/>
      <c r="T57" s="12"/>
      <c r="U57" s="8"/>
      <c r="W57" s="12"/>
      <c r="AC57" s="8"/>
    </row>
    <row r="58" spans="3:29" ht="12.75">
      <c r="C58" s="3" t="s">
        <v>2</v>
      </c>
      <c r="D58" s="4" t="s">
        <v>93</v>
      </c>
      <c r="E58" s="11">
        <v>6</v>
      </c>
      <c r="F58" s="2" t="s">
        <v>37</v>
      </c>
      <c r="G58" s="11">
        <v>3</v>
      </c>
      <c r="H58" s="2" t="s">
        <v>36</v>
      </c>
      <c r="I58" s="2">
        <v>13</v>
      </c>
      <c r="J58" s="2">
        <v>94</v>
      </c>
      <c r="K58" s="2">
        <v>3</v>
      </c>
      <c r="L58" s="2" t="s">
        <v>94</v>
      </c>
      <c r="M58" s="2">
        <v>3</v>
      </c>
      <c r="N58" s="2" t="s">
        <v>95</v>
      </c>
      <c r="R58" s="7" t="s">
        <v>17</v>
      </c>
      <c r="S58" s="8"/>
      <c r="T58" s="8"/>
      <c r="U58" s="8" t="s">
        <v>18</v>
      </c>
      <c r="W58" s="12"/>
      <c r="AC58" s="8"/>
    </row>
    <row r="59" spans="3:29" ht="12.75">
      <c r="C59" s="3">
        <v>6</v>
      </c>
      <c r="D59" s="4">
        <v>0</v>
      </c>
      <c r="E59" s="2">
        <v>0</v>
      </c>
      <c r="F59" s="2">
        <v>0</v>
      </c>
      <c r="G59" s="2">
        <v>0</v>
      </c>
      <c r="H59" s="2">
        <v>1</v>
      </c>
      <c r="I59" s="2">
        <v>1</v>
      </c>
      <c r="R59" s="7">
        <v>1</v>
      </c>
      <c r="S59" s="8" t="s">
        <v>79</v>
      </c>
      <c r="T59" s="8"/>
      <c r="U59" s="8" t="s">
        <v>96</v>
      </c>
      <c r="W59" s="12"/>
      <c r="AC59" s="8"/>
    </row>
    <row r="60" spans="18:29" ht="12.75">
      <c r="R60" s="7">
        <v>2</v>
      </c>
      <c r="S60" s="8" t="s">
        <v>79</v>
      </c>
      <c r="T60" s="8"/>
      <c r="U60" s="19" t="s">
        <v>97</v>
      </c>
      <c r="W60" s="12"/>
      <c r="AC60" s="8"/>
    </row>
    <row r="61" spans="18:29" ht="12.75">
      <c r="R61" s="7">
        <v>3</v>
      </c>
      <c r="S61" s="8"/>
      <c r="T61" s="8"/>
      <c r="U61" s="19"/>
      <c r="W61" s="12"/>
      <c r="AC61" s="8"/>
    </row>
    <row r="62" spans="18:29" ht="12.75">
      <c r="R62" s="7">
        <v>4</v>
      </c>
      <c r="S62" s="8" t="s">
        <v>31</v>
      </c>
      <c r="T62" s="8"/>
      <c r="U62" s="8" t="s">
        <v>98</v>
      </c>
      <c r="W62" s="12"/>
      <c r="AC62" s="8"/>
    </row>
    <row r="63" spans="18:29" ht="12.75">
      <c r="R63" s="7">
        <v>5</v>
      </c>
      <c r="S63" s="8" t="s">
        <v>31</v>
      </c>
      <c r="T63" s="8"/>
      <c r="U63" s="8" t="s">
        <v>99</v>
      </c>
      <c r="W63" s="12"/>
      <c r="AC63" s="8"/>
    </row>
    <row r="64" spans="18:29" ht="12.75">
      <c r="R64" s="13"/>
      <c r="S64" s="12"/>
      <c r="T64" s="12"/>
      <c r="U64" s="8"/>
      <c r="W64" s="12"/>
      <c r="AC64" s="8"/>
    </row>
    <row r="65" spans="3:29" ht="12.75">
      <c r="C65" s="3">
        <v>5</v>
      </c>
      <c r="D65" s="4">
        <v>25</v>
      </c>
      <c r="E65" s="11">
        <v>6</v>
      </c>
      <c r="F65" s="2" t="s">
        <v>55</v>
      </c>
      <c r="G65" s="11">
        <v>3</v>
      </c>
      <c r="H65" s="2" t="s">
        <v>100</v>
      </c>
      <c r="R65" s="7" t="s">
        <v>17</v>
      </c>
      <c r="S65" s="8"/>
      <c r="T65" s="8"/>
      <c r="U65" s="8" t="s">
        <v>18</v>
      </c>
      <c r="W65" s="12"/>
      <c r="AC65" s="8"/>
    </row>
    <row r="66" spans="3:29" ht="12.75">
      <c r="C66" s="3">
        <v>2</v>
      </c>
      <c r="D66" s="4">
        <v>0</v>
      </c>
      <c r="E66" s="2">
        <v>10</v>
      </c>
      <c r="R66" s="7">
        <v>1</v>
      </c>
      <c r="S66" s="8" t="s">
        <v>101</v>
      </c>
      <c r="T66" s="8"/>
      <c r="U66" s="8" t="s">
        <v>102</v>
      </c>
      <c r="AC66" s="8"/>
    </row>
    <row r="67" spans="18:29" ht="12.75">
      <c r="R67" s="7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8:20" ht="12.75">
      <c r="R68" s="7"/>
      <c r="S68" s="8"/>
      <c r="T68" s="8"/>
    </row>
    <row r="69" spans="1:21" ht="12.75">
      <c r="A69" s="1" t="s">
        <v>103</v>
      </c>
      <c r="C69" s="3">
        <v>3</v>
      </c>
      <c r="D69" s="4" t="s">
        <v>104</v>
      </c>
      <c r="E69" s="2" t="s">
        <v>105</v>
      </c>
      <c r="F69" s="2" t="s">
        <v>65</v>
      </c>
      <c r="R69" s="7" t="s">
        <v>17</v>
      </c>
      <c r="S69" s="8"/>
      <c r="T69" s="8"/>
      <c r="U69" s="5" t="s">
        <v>18</v>
      </c>
    </row>
    <row r="70" spans="1:22" ht="12.75">
      <c r="A70" s="5" t="s">
        <v>10</v>
      </c>
      <c r="C70" s="3" t="s">
        <v>12</v>
      </c>
      <c r="D70" s="4">
        <v>0</v>
      </c>
      <c r="E70" s="2">
        <v>1</v>
      </c>
      <c r="F70" s="2">
        <v>0</v>
      </c>
      <c r="G70" s="2">
        <v>46</v>
      </c>
      <c r="H70" s="2">
        <v>8</v>
      </c>
      <c r="I70" s="2">
        <v>16</v>
      </c>
      <c r="J70" s="2" t="s">
        <v>106</v>
      </c>
      <c r="K70" s="2">
        <v>14</v>
      </c>
      <c r="L70" s="2">
        <v>32</v>
      </c>
      <c r="M70" s="2">
        <v>0</v>
      </c>
      <c r="N70" s="2">
        <v>0</v>
      </c>
      <c r="O70" s="2">
        <v>0</v>
      </c>
      <c r="P70" s="2">
        <v>64</v>
      </c>
      <c r="R70" s="7">
        <v>1</v>
      </c>
      <c r="S70" s="8"/>
      <c r="T70" s="8"/>
      <c r="U70" s="5" t="s">
        <v>51</v>
      </c>
      <c r="V70" s="5" t="s">
        <v>52</v>
      </c>
    </row>
    <row r="71" spans="18:21" ht="12.75">
      <c r="R71" s="7">
        <v>2</v>
      </c>
      <c r="S71" s="8" t="s">
        <v>31</v>
      </c>
      <c r="T71" s="8"/>
      <c r="U71" t="s">
        <v>24</v>
      </c>
    </row>
    <row r="72" spans="1:21" ht="12.75">
      <c r="A72" s="5" t="s">
        <v>107</v>
      </c>
      <c r="C72" s="3" t="s">
        <v>12</v>
      </c>
      <c r="D72" s="4">
        <v>0</v>
      </c>
      <c r="E72" s="2">
        <v>0</v>
      </c>
      <c r="F72" s="2">
        <v>0</v>
      </c>
      <c r="G72" s="2">
        <v>50</v>
      </c>
      <c r="H72" s="2" t="s">
        <v>1</v>
      </c>
      <c r="I72" s="2">
        <v>16</v>
      </c>
      <c r="J72" s="2" t="s">
        <v>106</v>
      </c>
      <c r="K72" s="2">
        <v>14</v>
      </c>
      <c r="L72" s="2">
        <v>32</v>
      </c>
      <c r="M72" s="2">
        <v>0</v>
      </c>
      <c r="N72" s="2">
        <v>0</v>
      </c>
      <c r="O72" s="2">
        <v>0</v>
      </c>
      <c r="P72" s="2">
        <v>55</v>
      </c>
      <c r="R72" s="7">
        <v>3</v>
      </c>
      <c r="S72" s="8" t="s">
        <v>31</v>
      </c>
      <c r="T72" s="8"/>
      <c r="U72" t="s">
        <v>108</v>
      </c>
    </row>
    <row r="73" spans="18:21" ht="12.75">
      <c r="R73" s="7">
        <v>4</v>
      </c>
      <c r="S73" s="8" t="s">
        <v>31</v>
      </c>
      <c r="T73" s="8"/>
      <c r="U73" t="s">
        <v>109</v>
      </c>
    </row>
    <row r="74" spans="18:21" ht="12.75">
      <c r="R74" s="7">
        <v>5</v>
      </c>
      <c r="S74" s="8" t="s">
        <v>31</v>
      </c>
      <c r="T74" s="8"/>
      <c r="U74" t="s">
        <v>110</v>
      </c>
    </row>
    <row r="75" spans="18:21" ht="12.75">
      <c r="R75" s="7">
        <v>6</v>
      </c>
      <c r="S75" s="8" t="s">
        <v>31</v>
      </c>
      <c r="T75" s="8"/>
      <c r="U75" t="s">
        <v>111</v>
      </c>
    </row>
    <row r="76" spans="18:21" ht="12.75">
      <c r="R76" s="7">
        <v>7</v>
      </c>
      <c r="S76" s="8" t="s">
        <v>31</v>
      </c>
      <c r="T76" s="8"/>
      <c r="U76" t="s">
        <v>112</v>
      </c>
    </row>
    <row r="77" spans="18:21" ht="12.75">
      <c r="R77" s="7">
        <v>8</v>
      </c>
      <c r="S77" s="8" t="s">
        <v>31</v>
      </c>
      <c r="T77" s="8"/>
      <c r="U77" t="s">
        <v>113</v>
      </c>
    </row>
    <row r="78" spans="18:21" ht="12.75">
      <c r="R78" s="7">
        <v>9</v>
      </c>
      <c r="S78" s="8"/>
      <c r="T78" s="8"/>
      <c r="U78" s="5" t="s">
        <v>114</v>
      </c>
    </row>
    <row r="79" spans="18:21" ht="12.75">
      <c r="R79" s="7" t="s">
        <v>1</v>
      </c>
      <c r="S79" s="8"/>
      <c r="T79" s="8"/>
      <c r="U79" s="5" t="s">
        <v>114</v>
      </c>
    </row>
    <row r="80" spans="18:21" ht="12.75">
      <c r="R80" s="7" t="s">
        <v>2</v>
      </c>
      <c r="S80" s="8"/>
      <c r="T80" s="8"/>
      <c r="U80" s="5" t="s">
        <v>114</v>
      </c>
    </row>
    <row r="81" spans="18:21" ht="12.75">
      <c r="R81" s="7" t="s">
        <v>3</v>
      </c>
      <c r="S81" s="8"/>
      <c r="T81" s="8"/>
      <c r="U81" s="5" t="s">
        <v>115</v>
      </c>
    </row>
    <row r="83" spans="3:18" ht="12.75">
      <c r="C83" s="3">
        <v>5</v>
      </c>
      <c r="D83" s="4" t="s">
        <v>53</v>
      </c>
      <c r="E83" s="2">
        <v>6</v>
      </c>
      <c r="F83" s="2" t="s">
        <v>15</v>
      </c>
      <c r="G83" s="2">
        <v>13</v>
      </c>
      <c r="H83" s="2" t="s">
        <v>104</v>
      </c>
      <c r="R83" s="7" t="s">
        <v>17</v>
      </c>
    </row>
    <row r="84" spans="3:21" ht="12.75">
      <c r="C84" s="3">
        <v>3</v>
      </c>
      <c r="D84" s="4">
        <v>0</v>
      </c>
      <c r="E84" s="2">
        <v>3</v>
      </c>
      <c r="F84" s="2">
        <v>4</v>
      </c>
      <c r="R84" s="7">
        <v>1</v>
      </c>
      <c r="U84" s="5" t="s">
        <v>116</v>
      </c>
    </row>
    <row r="85" spans="18:21" ht="12.75">
      <c r="R85" s="7">
        <v>2</v>
      </c>
      <c r="U85" s="5" t="s">
        <v>117</v>
      </c>
    </row>
    <row r="88" spans="1:21" ht="12.75">
      <c r="A88" s="1" t="s">
        <v>118</v>
      </c>
      <c r="C88" s="3">
        <v>3</v>
      </c>
      <c r="D88" s="4">
        <v>31</v>
      </c>
      <c r="E88" s="2">
        <v>15</v>
      </c>
      <c r="F88" s="2" t="s">
        <v>119</v>
      </c>
      <c r="R88" s="7" t="s">
        <v>17</v>
      </c>
      <c r="U88" s="5" t="s">
        <v>120</v>
      </c>
    </row>
    <row r="89" spans="1:18" ht="12.75">
      <c r="A89" s="5" t="s">
        <v>10</v>
      </c>
      <c r="C89" s="3">
        <v>3</v>
      </c>
      <c r="D89" s="4">
        <v>0</v>
      </c>
      <c r="E89" s="2">
        <v>30</v>
      </c>
      <c r="F89" s="2">
        <v>32</v>
      </c>
      <c r="R89" s="7">
        <v>1</v>
      </c>
    </row>
    <row r="90" spans="1:18" ht="12.75">
      <c r="A90" s="5"/>
      <c r="R90" s="7">
        <v>2</v>
      </c>
    </row>
    <row r="91" ht="12.75">
      <c r="R91" s="7"/>
    </row>
    <row r="92" spans="3:21" ht="12.75">
      <c r="C92" s="3">
        <v>9</v>
      </c>
      <c r="D92" s="4" t="s">
        <v>121</v>
      </c>
      <c r="E92" s="2">
        <v>6</v>
      </c>
      <c r="F92" s="2" t="s">
        <v>13</v>
      </c>
      <c r="G92" s="2">
        <v>3</v>
      </c>
      <c r="H92" s="2" t="s">
        <v>122</v>
      </c>
      <c r="I92" s="2">
        <v>6</v>
      </c>
      <c r="J92" s="2">
        <v>0</v>
      </c>
      <c r="K92" s="2">
        <v>42</v>
      </c>
      <c r="L92" s="2" t="s">
        <v>123</v>
      </c>
      <c r="R92" s="7" t="s">
        <v>17</v>
      </c>
      <c r="U92" s="5" t="s">
        <v>18</v>
      </c>
    </row>
    <row r="93" spans="3:28" ht="12.75">
      <c r="C93" s="3">
        <v>7</v>
      </c>
      <c r="D93" s="4">
        <v>0</v>
      </c>
      <c r="E93" s="2">
        <v>11</v>
      </c>
      <c r="F93" s="2">
        <v>0</v>
      </c>
      <c r="G93" s="2">
        <v>0</v>
      </c>
      <c r="H93" s="2">
        <v>0</v>
      </c>
      <c r="I93" s="2">
        <v>0</v>
      </c>
      <c r="J93" s="2">
        <v>1</v>
      </c>
      <c r="R93" s="7">
        <v>1</v>
      </c>
      <c r="U93" s="5" t="s">
        <v>124</v>
      </c>
      <c r="X93" s="5" t="s">
        <v>125</v>
      </c>
      <c r="Y93" s="5" t="s">
        <v>126</v>
      </c>
      <c r="Z93" s="5" t="s">
        <v>127</v>
      </c>
      <c r="AA93" s="5" t="s">
        <v>128</v>
      </c>
      <c r="AB93" s="5" t="s">
        <v>129</v>
      </c>
    </row>
    <row r="94" ht="12.75">
      <c r="R94" s="7">
        <v>2</v>
      </c>
    </row>
    <row r="95" ht="12.75">
      <c r="R95" s="7">
        <v>3</v>
      </c>
    </row>
    <row r="96" spans="18:22" ht="12.75">
      <c r="R96" s="7">
        <v>4</v>
      </c>
      <c r="S96" s="5" t="s">
        <v>31</v>
      </c>
      <c r="U96" s="5" t="s">
        <v>130</v>
      </c>
      <c r="V96"/>
    </row>
    <row r="97" spans="18:21" ht="12.75">
      <c r="R97" s="7">
        <v>5</v>
      </c>
      <c r="S97" s="5" t="s">
        <v>31</v>
      </c>
      <c r="U97" s="5" t="s">
        <v>131</v>
      </c>
    </row>
    <row r="98" spans="18:21" ht="12.75">
      <c r="R98" s="7">
        <v>6</v>
      </c>
      <c r="S98" s="5" t="s">
        <v>31</v>
      </c>
      <c r="U98" s="5" t="s">
        <v>132</v>
      </c>
    </row>
    <row r="99" ht="12.75">
      <c r="R99" s="7"/>
    </row>
    <row r="100" spans="3:21" ht="12.75">
      <c r="C100" s="3">
        <v>3</v>
      </c>
      <c r="D100" s="4" t="s">
        <v>35</v>
      </c>
      <c r="E100" s="11" t="s">
        <v>105</v>
      </c>
      <c r="F100" s="2" t="s">
        <v>133</v>
      </c>
      <c r="R100" s="7" t="s">
        <v>17</v>
      </c>
      <c r="U100" s="5" t="s">
        <v>18</v>
      </c>
    </row>
    <row r="101" spans="3:21" ht="12.75">
      <c r="C101" s="3" t="s">
        <v>12</v>
      </c>
      <c r="D101" s="4">
        <v>0</v>
      </c>
      <c r="E101" s="2">
        <v>1</v>
      </c>
      <c r="F101" s="2">
        <v>0</v>
      </c>
      <c r="G101" s="2">
        <v>11</v>
      </c>
      <c r="H101" s="2">
        <v>1</v>
      </c>
      <c r="I101" s="2">
        <v>0</v>
      </c>
      <c r="J101" s="2">
        <v>1</v>
      </c>
      <c r="K101" s="2">
        <v>1</v>
      </c>
      <c r="L101" s="2">
        <v>3</v>
      </c>
      <c r="M101" s="2">
        <v>0</v>
      </c>
      <c r="N101" s="2" t="s">
        <v>134</v>
      </c>
      <c r="O101" s="2">
        <v>0</v>
      </c>
      <c r="P101" s="2">
        <v>0</v>
      </c>
      <c r="R101" s="7">
        <v>1</v>
      </c>
      <c r="S101" s="5" t="s">
        <v>31</v>
      </c>
      <c r="U101" s="5" t="s">
        <v>135</v>
      </c>
    </row>
    <row r="102" spans="18:21" ht="12.75">
      <c r="R102" s="7">
        <v>2</v>
      </c>
      <c r="U102" s="5" t="s">
        <v>24</v>
      </c>
    </row>
    <row r="103" spans="18:21" ht="12.75">
      <c r="R103" s="7">
        <v>3</v>
      </c>
      <c r="U103" s="5" t="s">
        <v>24</v>
      </c>
    </row>
    <row r="104" spans="18:22" ht="12.75">
      <c r="R104" s="7">
        <v>4</v>
      </c>
      <c r="S104" s="5" t="s">
        <v>31</v>
      </c>
      <c r="U104" s="5" t="s">
        <v>136</v>
      </c>
      <c r="V104" s="5" t="s">
        <v>137</v>
      </c>
    </row>
    <row r="105" spans="18:21" ht="12.75">
      <c r="R105" s="7">
        <v>5</v>
      </c>
      <c r="S105" s="5" t="s">
        <v>31</v>
      </c>
      <c r="U105" s="5" t="s">
        <v>138</v>
      </c>
    </row>
    <row r="106" spans="18:21" ht="12.75">
      <c r="R106" s="7">
        <v>6</v>
      </c>
      <c r="S106" s="5" t="s">
        <v>31</v>
      </c>
      <c r="U106" s="5" t="s">
        <v>139</v>
      </c>
    </row>
    <row r="107" spans="18:21" ht="12.75">
      <c r="R107" s="7">
        <v>7</v>
      </c>
      <c r="S107" s="5" t="s">
        <v>31</v>
      </c>
      <c r="U107" s="5" t="s">
        <v>140</v>
      </c>
    </row>
    <row r="108" spans="18:21" ht="12.75">
      <c r="R108" s="7">
        <v>8</v>
      </c>
      <c r="S108" s="5" t="s">
        <v>31</v>
      </c>
      <c r="U108" s="5" t="s">
        <v>141</v>
      </c>
    </row>
    <row r="109" spans="18:21" ht="12.75">
      <c r="R109" s="7">
        <v>9</v>
      </c>
      <c r="S109" s="5" t="s">
        <v>31</v>
      </c>
      <c r="U109" s="5" t="s">
        <v>142</v>
      </c>
    </row>
    <row r="110" spans="18:21" ht="12.75">
      <c r="R110" s="7" t="s">
        <v>1</v>
      </c>
      <c r="S110" s="5" t="s">
        <v>31</v>
      </c>
      <c r="U110" s="5" t="s">
        <v>143</v>
      </c>
    </row>
    <row r="111" spans="18:21" ht="12.75">
      <c r="R111" s="7" t="s">
        <v>2</v>
      </c>
      <c r="S111" s="5" t="s">
        <v>31</v>
      </c>
      <c r="U111" s="5" t="s">
        <v>144</v>
      </c>
    </row>
    <row r="112" spans="18:21" ht="12.75">
      <c r="R112" s="7" t="s">
        <v>3</v>
      </c>
      <c r="S112" s="5" t="s">
        <v>31</v>
      </c>
      <c r="U112" s="5" t="s">
        <v>145</v>
      </c>
    </row>
    <row r="113" ht="12.75">
      <c r="R113" s="7"/>
    </row>
    <row r="114" spans="3:21" ht="12.75">
      <c r="C114" s="3">
        <v>3</v>
      </c>
      <c r="D114" s="4" t="s">
        <v>146</v>
      </c>
      <c r="E114" s="11" t="s">
        <v>105</v>
      </c>
      <c r="F114" s="2" t="s">
        <v>147</v>
      </c>
      <c r="R114" s="7" t="s">
        <v>17</v>
      </c>
      <c r="U114" s="5" t="s">
        <v>18</v>
      </c>
    </row>
    <row r="115" spans="3:21" ht="12.75">
      <c r="C115" s="3" t="s">
        <v>12</v>
      </c>
      <c r="D115" s="4">
        <v>0</v>
      </c>
      <c r="E115" s="2">
        <v>19</v>
      </c>
      <c r="F115" s="2">
        <v>5</v>
      </c>
      <c r="G115" s="2">
        <v>8</v>
      </c>
      <c r="H115" s="2">
        <v>55</v>
      </c>
      <c r="I115" s="2" t="s">
        <v>1</v>
      </c>
      <c r="J115" s="2">
        <v>1</v>
      </c>
      <c r="K115" s="2">
        <v>3</v>
      </c>
      <c r="L115" s="2">
        <v>4</v>
      </c>
      <c r="M115" s="2">
        <v>1</v>
      </c>
      <c r="N115" s="2" t="s">
        <v>1</v>
      </c>
      <c r="O115" s="2" t="s">
        <v>134</v>
      </c>
      <c r="P115" s="2">
        <v>50</v>
      </c>
      <c r="R115" s="7">
        <v>1</v>
      </c>
      <c r="S115" s="5" t="s">
        <v>101</v>
      </c>
      <c r="U115" s="5" t="s">
        <v>148</v>
      </c>
    </row>
    <row r="116" spans="18:21" ht="12.75">
      <c r="R116" s="7">
        <v>2</v>
      </c>
      <c r="S116" s="5" t="s">
        <v>31</v>
      </c>
      <c r="U116" s="5" t="s">
        <v>149</v>
      </c>
    </row>
    <row r="117" spans="18:21" ht="12.75">
      <c r="R117" s="7">
        <v>3</v>
      </c>
      <c r="S117" s="5" t="s">
        <v>31</v>
      </c>
      <c r="U117" s="5" t="s">
        <v>150</v>
      </c>
    </row>
    <row r="118" spans="18:21" ht="12.75">
      <c r="R118" s="7">
        <v>4</v>
      </c>
      <c r="S118" s="5" t="s">
        <v>31</v>
      </c>
      <c r="U118" s="5" t="s">
        <v>151</v>
      </c>
    </row>
    <row r="119" spans="18:21" ht="12.75">
      <c r="R119" s="7">
        <v>5</v>
      </c>
      <c r="S119" s="5" t="s">
        <v>31</v>
      </c>
      <c r="U119" s="5" t="s">
        <v>152</v>
      </c>
    </row>
    <row r="120" spans="18:21" ht="12.75">
      <c r="R120" s="7">
        <v>6</v>
      </c>
      <c r="U120" s="5" t="s">
        <v>153</v>
      </c>
    </row>
    <row r="121" spans="18:21" ht="12.75">
      <c r="R121" s="7">
        <v>7</v>
      </c>
      <c r="S121" s="5" t="s">
        <v>31</v>
      </c>
      <c r="U121" s="5" t="s">
        <v>154</v>
      </c>
    </row>
    <row r="122" spans="18:21" ht="12.75">
      <c r="R122" s="7">
        <v>8</v>
      </c>
      <c r="S122" s="5" t="s">
        <v>31</v>
      </c>
      <c r="U122" s="5" t="s">
        <v>155</v>
      </c>
    </row>
    <row r="123" spans="18:21" ht="12.75">
      <c r="R123" s="7">
        <v>9</v>
      </c>
      <c r="S123" s="5" t="s">
        <v>31</v>
      </c>
      <c r="U123" s="5" t="s">
        <v>156</v>
      </c>
    </row>
    <row r="124" spans="18:21" ht="12.75">
      <c r="R124" s="7" t="s">
        <v>1</v>
      </c>
      <c r="S124" s="5" t="s">
        <v>31</v>
      </c>
      <c r="U124" s="5" t="s">
        <v>157</v>
      </c>
    </row>
    <row r="125" spans="18:21" ht="12.75">
      <c r="R125" s="7" t="s">
        <v>2</v>
      </c>
      <c r="S125" s="5" t="s">
        <v>31</v>
      </c>
      <c r="U125" s="5" t="s">
        <v>158</v>
      </c>
    </row>
    <row r="126" spans="18:21" ht="12.75">
      <c r="R126" s="7" t="s">
        <v>3</v>
      </c>
      <c r="S126" s="5" t="s">
        <v>31</v>
      </c>
      <c r="U126" s="5" t="s">
        <v>159</v>
      </c>
    </row>
    <row r="127" ht="12.75">
      <c r="R127" s="7"/>
    </row>
    <row r="128" spans="3:21" ht="12.75">
      <c r="C128" s="3">
        <v>3</v>
      </c>
      <c r="D128" s="4">
        <v>93</v>
      </c>
      <c r="E128" s="11" t="s">
        <v>105</v>
      </c>
      <c r="F128" s="2">
        <v>57</v>
      </c>
      <c r="R128" s="7" t="s">
        <v>17</v>
      </c>
      <c r="U128" s="5" t="s">
        <v>18</v>
      </c>
    </row>
    <row r="129" spans="3:21" ht="12.75">
      <c r="C129" s="3" t="s">
        <v>12</v>
      </c>
      <c r="D129" s="4">
        <v>0</v>
      </c>
      <c r="E129" s="2">
        <v>2</v>
      </c>
      <c r="F129" s="2" t="s">
        <v>106</v>
      </c>
      <c r="G129" s="2" t="s">
        <v>160</v>
      </c>
      <c r="H129" s="2">
        <v>23</v>
      </c>
      <c r="I129" s="2" t="s">
        <v>106</v>
      </c>
      <c r="J129" s="2">
        <v>5</v>
      </c>
      <c r="K129" s="2">
        <v>32</v>
      </c>
      <c r="L129" s="2" t="s">
        <v>106</v>
      </c>
      <c r="M129" s="2">
        <v>2</v>
      </c>
      <c r="N129" s="2">
        <v>9</v>
      </c>
      <c r="O129" s="2">
        <v>0</v>
      </c>
      <c r="P129" s="2">
        <v>0</v>
      </c>
      <c r="R129" s="7">
        <v>1</v>
      </c>
      <c r="U129" s="5" t="s">
        <v>161</v>
      </c>
    </row>
    <row r="130" spans="18:21" ht="12.75">
      <c r="R130" s="7">
        <v>2</v>
      </c>
      <c r="U130" s="5" t="s">
        <v>162</v>
      </c>
    </row>
    <row r="131" spans="18:21" ht="12.75">
      <c r="R131" s="7">
        <v>3</v>
      </c>
      <c r="U131" s="5" t="s">
        <v>163</v>
      </c>
    </row>
    <row r="132" spans="18:21" ht="12.75">
      <c r="R132" s="7">
        <v>4</v>
      </c>
      <c r="U132" s="5" t="s">
        <v>164</v>
      </c>
    </row>
    <row r="133" spans="18:21" ht="12.75">
      <c r="R133" s="7">
        <v>5</v>
      </c>
      <c r="U133" s="5" t="s">
        <v>165</v>
      </c>
    </row>
    <row r="134" spans="18:21" ht="12.75">
      <c r="R134" s="7">
        <v>6</v>
      </c>
      <c r="U134" s="5" t="s">
        <v>166</v>
      </c>
    </row>
    <row r="135" spans="18:21" ht="12.75">
      <c r="R135" s="7">
        <v>7</v>
      </c>
      <c r="U135" s="5" t="s">
        <v>167</v>
      </c>
    </row>
    <row r="136" spans="18:21" ht="12.75">
      <c r="R136" s="7">
        <v>8</v>
      </c>
      <c r="U136" s="5" t="s">
        <v>168</v>
      </c>
    </row>
    <row r="137" spans="18:21" ht="12.75">
      <c r="R137" s="7">
        <v>9</v>
      </c>
      <c r="U137" s="5" t="s">
        <v>169</v>
      </c>
    </row>
    <row r="138" spans="18:23" ht="12.75">
      <c r="R138" s="7" t="s">
        <v>1</v>
      </c>
      <c r="U138" s="5" t="s">
        <v>170</v>
      </c>
      <c r="V138" s="5" t="s">
        <v>171</v>
      </c>
      <c r="W138" s="5" t="s">
        <v>172</v>
      </c>
    </row>
    <row r="139" ht="12.75">
      <c r="R139" s="7" t="s">
        <v>2</v>
      </c>
    </row>
    <row r="140" ht="12.75">
      <c r="R140" s="7" t="s">
        <v>3</v>
      </c>
    </row>
    <row r="141" ht="12.75">
      <c r="R141" s="7"/>
    </row>
    <row r="142" spans="3:18" ht="12.75">
      <c r="C142" s="3">
        <v>5</v>
      </c>
      <c r="D142" s="4" t="s">
        <v>173</v>
      </c>
      <c r="E142" s="2">
        <v>2</v>
      </c>
      <c r="F142" s="2">
        <v>63</v>
      </c>
      <c r="G142" s="2">
        <v>2</v>
      </c>
      <c r="H142" s="2" t="s">
        <v>174</v>
      </c>
      <c r="R142" s="7" t="s">
        <v>17</v>
      </c>
    </row>
    <row r="143" spans="3:21" ht="12.75">
      <c r="C143" s="3">
        <v>3</v>
      </c>
      <c r="D143" s="4">
        <v>0</v>
      </c>
      <c r="E143" s="2">
        <v>9</v>
      </c>
      <c r="F143" s="2" t="s">
        <v>134</v>
      </c>
      <c r="R143" s="7">
        <v>1</v>
      </c>
      <c r="U143" s="5" t="s">
        <v>175</v>
      </c>
    </row>
    <row r="144" spans="18:21" ht="12.75">
      <c r="R144" s="7">
        <v>2</v>
      </c>
      <c r="U144" s="5" t="s">
        <v>175</v>
      </c>
    </row>
    <row r="145" spans="1:18" ht="12.75">
      <c r="A145" s="5" t="s">
        <v>176</v>
      </c>
      <c r="R145" s="7"/>
    </row>
    <row r="146" spans="3:20" ht="12.75">
      <c r="C146" s="3">
        <v>3</v>
      </c>
      <c r="D146" s="4" t="s">
        <v>75</v>
      </c>
      <c r="E146" s="2">
        <v>3</v>
      </c>
      <c r="F146" s="2">
        <v>10</v>
      </c>
      <c r="R146" s="7" t="s">
        <v>17</v>
      </c>
      <c r="S146" s="12"/>
      <c r="T146" s="12"/>
    </row>
    <row r="147" spans="3:21" ht="12.75">
      <c r="C147" s="3">
        <v>2</v>
      </c>
      <c r="D147" s="4" t="s">
        <v>16</v>
      </c>
      <c r="E147" s="2">
        <v>4</v>
      </c>
      <c r="R147" s="7">
        <v>1</v>
      </c>
      <c r="S147" s="12"/>
      <c r="T147" s="12"/>
      <c r="U147" s="5" t="s">
        <v>177</v>
      </c>
    </row>
    <row r="148" spans="18:20" ht="12.75">
      <c r="R148" s="7"/>
      <c r="S148" s="12"/>
      <c r="T148" s="12"/>
    </row>
    <row r="149" spans="3:21" ht="12.75">
      <c r="C149" s="3">
        <v>3</v>
      </c>
      <c r="D149" s="4">
        <v>78</v>
      </c>
      <c r="E149" s="2">
        <v>33</v>
      </c>
      <c r="F149" s="2">
        <v>10</v>
      </c>
      <c r="R149" s="7" t="s">
        <v>17</v>
      </c>
      <c r="S149" s="12"/>
      <c r="T149" s="12"/>
      <c r="U149" s="5" t="s">
        <v>178</v>
      </c>
    </row>
    <row r="150" spans="3:20" ht="12.75">
      <c r="C150" s="3">
        <v>2</v>
      </c>
      <c r="D150" s="4" t="s">
        <v>179</v>
      </c>
      <c r="E150" s="2">
        <v>1</v>
      </c>
      <c r="R150" s="7">
        <v>1</v>
      </c>
      <c r="S150" s="12"/>
      <c r="T150" s="12"/>
    </row>
    <row r="151" spans="18:20" ht="12.75">
      <c r="R151" s="7"/>
      <c r="S151" s="12"/>
      <c r="T151" s="12"/>
    </row>
    <row r="152" spans="3:21" ht="12.75">
      <c r="C152" s="3">
        <v>3</v>
      </c>
      <c r="D152" s="4" t="s">
        <v>180</v>
      </c>
      <c r="E152" s="2">
        <v>34</v>
      </c>
      <c r="F152" s="2">
        <v>10</v>
      </c>
      <c r="R152" s="7" t="s">
        <v>17</v>
      </c>
      <c r="S152" s="12"/>
      <c r="T152" s="12"/>
      <c r="U152" s="5" t="s">
        <v>181</v>
      </c>
    </row>
    <row r="153" spans="3:20" ht="12.75">
      <c r="C153" s="3">
        <v>2</v>
      </c>
      <c r="D153" s="4" t="s">
        <v>182</v>
      </c>
      <c r="E153" s="2">
        <v>1</v>
      </c>
      <c r="R153" s="7">
        <v>1</v>
      </c>
      <c r="S153" s="12"/>
      <c r="T153" s="12"/>
    </row>
    <row r="154" spans="18:20" ht="12.75">
      <c r="R154" s="7"/>
      <c r="S154" s="12"/>
      <c r="T154" s="12"/>
    </row>
    <row r="155" spans="3:21" ht="12.75">
      <c r="C155" s="3">
        <v>3</v>
      </c>
      <c r="D155" s="4">
        <v>68</v>
      </c>
      <c r="E155" s="2">
        <v>33</v>
      </c>
      <c r="F155" s="2">
        <v>0</v>
      </c>
      <c r="R155" s="7" t="s">
        <v>17</v>
      </c>
      <c r="S155" s="12"/>
      <c r="T155" s="12"/>
      <c r="U155" s="5" t="s">
        <v>183</v>
      </c>
    </row>
    <row r="156" spans="3:20" ht="12.75">
      <c r="C156" s="3">
        <v>2</v>
      </c>
      <c r="D156" s="4">
        <v>8</v>
      </c>
      <c r="E156" s="2">
        <v>0</v>
      </c>
      <c r="R156" s="7">
        <v>1</v>
      </c>
      <c r="S156" s="12"/>
      <c r="T156" s="12"/>
    </row>
    <row r="157" spans="18:20" ht="12.75">
      <c r="R157" s="7"/>
      <c r="S157" s="12"/>
      <c r="T157" s="12"/>
    </row>
    <row r="158" spans="3:21" ht="12.75">
      <c r="C158" s="3">
        <v>3</v>
      </c>
      <c r="D158" s="4" t="s">
        <v>179</v>
      </c>
      <c r="E158" s="2">
        <v>48</v>
      </c>
      <c r="F158" s="2" t="s">
        <v>3</v>
      </c>
      <c r="R158" s="7" t="s">
        <v>17</v>
      </c>
      <c r="S158" s="12"/>
      <c r="T158" s="12"/>
      <c r="U158" s="5" t="s">
        <v>184</v>
      </c>
    </row>
    <row r="159" spans="3:18" ht="12.75">
      <c r="C159" s="3">
        <v>2</v>
      </c>
      <c r="D159" s="4" t="s">
        <v>1</v>
      </c>
      <c r="E159" s="2">
        <v>0</v>
      </c>
      <c r="R159" s="7">
        <v>1</v>
      </c>
    </row>
    <row r="160" ht="12.75">
      <c r="R160" s="7"/>
    </row>
    <row r="161" spans="3:21" ht="12.75">
      <c r="C161" s="3">
        <v>3</v>
      </c>
      <c r="D161" s="4">
        <v>4</v>
      </c>
      <c r="E161" s="2" t="s">
        <v>185</v>
      </c>
      <c r="F161" s="2">
        <v>10</v>
      </c>
      <c r="R161" s="7" t="s">
        <v>17</v>
      </c>
      <c r="U161" s="5" t="s">
        <v>186</v>
      </c>
    </row>
    <row r="162" spans="3:18" ht="12.75">
      <c r="C162" s="3">
        <v>2</v>
      </c>
      <c r="D162" s="4">
        <v>46</v>
      </c>
      <c r="E162" s="2">
        <v>0</v>
      </c>
      <c r="R162" s="7">
        <v>1</v>
      </c>
    </row>
    <row r="163" ht="12.75">
      <c r="R163" s="7"/>
    </row>
    <row r="164" spans="3:21" ht="12.75">
      <c r="C164" s="3">
        <v>3</v>
      </c>
      <c r="D164" s="4">
        <v>8</v>
      </c>
      <c r="E164" s="2">
        <v>36</v>
      </c>
      <c r="F164" s="2">
        <v>10</v>
      </c>
      <c r="R164" s="7" t="s">
        <v>17</v>
      </c>
      <c r="U164" s="5" t="s">
        <v>187</v>
      </c>
    </row>
    <row r="165" spans="3:18" ht="12.75">
      <c r="C165" s="3">
        <v>2</v>
      </c>
      <c r="D165" s="4" t="s">
        <v>188</v>
      </c>
      <c r="E165" s="2">
        <v>0</v>
      </c>
      <c r="R165" s="7">
        <v>1</v>
      </c>
    </row>
    <row r="166" ht="12.75">
      <c r="R166" s="7"/>
    </row>
    <row r="167" spans="3:21" ht="12.75">
      <c r="C167" s="3">
        <v>3</v>
      </c>
      <c r="D167" s="4">
        <v>54</v>
      </c>
      <c r="E167" s="2">
        <v>37</v>
      </c>
      <c r="F167" s="2">
        <v>10</v>
      </c>
      <c r="R167" s="7" t="s">
        <v>17</v>
      </c>
      <c r="U167" s="5" t="s">
        <v>189</v>
      </c>
    </row>
    <row r="168" spans="3:18" ht="12.75">
      <c r="C168" s="3">
        <v>2</v>
      </c>
      <c r="D168" s="4">
        <v>67</v>
      </c>
      <c r="E168" s="2">
        <v>0</v>
      </c>
      <c r="R168" s="7">
        <v>1</v>
      </c>
    </row>
    <row r="169" ht="12.75">
      <c r="R169" s="7"/>
    </row>
    <row r="170" ht="12.75">
      <c r="R170" s="7"/>
    </row>
    <row r="171" spans="1:18" ht="12.75">
      <c r="A171" s="1" t="s">
        <v>190</v>
      </c>
      <c r="C171" s="3">
        <v>3</v>
      </c>
      <c r="D171" s="4">
        <v>31</v>
      </c>
      <c r="E171" s="2">
        <v>15</v>
      </c>
      <c r="F171" s="2" t="s">
        <v>119</v>
      </c>
      <c r="R171" s="7" t="s">
        <v>17</v>
      </c>
    </row>
    <row r="172" spans="1:18" ht="12.75">
      <c r="A172" s="5" t="s">
        <v>10</v>
      </c>
      <c r="C172" s="3">
        <v>3</v>
      </c>
      <c r="D172" s="4">
        <v>0</v>
      </c>
      <c r="E172" s="2">
        <v>30</v>
      </c>
      <c r="F172" s="2">
        <v>32</v>
      </c>
      <c r="R172" s="7">
        <v>1</v>
      </c>
    </row>
    <row r="173" ht="12.75">
      <c r="R173" s="7">
        <v>2</v>
      </c>
    </row>
    <row r="174" ht="12.75">
      <c r="R174" s="7"/>
    </row>
    <row r="175" spans="3:18" ht="12.75">
      <c r="C175" s="3">
        <v>3</v>
      </c>
      <c r="D175" s="4" t="s">
        <v>191</v>
      </c>
      <c r="E175" s="2" t="s">
        <v>105</v>
      </c>
      <c r="F175" s="2" t="s">
        <v>192</v>
      </c>
      <c r="R175" s="7" t="s">
        <v>17</v>
      </c>
    </row>
    <row r="176" spans="3:18" ht="12.75">
      <c r="C176" s="3" t="s">
        <v>12</v>
      </c>
      <c r="D176" s="4">
        <v>0</v>
      </c>
      <c r="E176" s="2">
        <v>0</v>
      </c>
      <c r="F176" s="2">
        <v>0</v>
      </c>
      <c r="G176" s="2">
        <v>1</v>
      </c>
      <c r="H176" s="2">
        <v>1</v>
      </c>
      <c r="I176" s="2">
        <v>1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32</v>
      </c>
      <c r="P176" s="2">
        <v>6</v>
      </c>
      <c r="R176" s="7">
        <v>1</v>
      </c>
    </row>
    <row r="177" ht="12.75">
      <c r="R177" s="7">
        <v>2</v>
      </c>
    </row>
    <row r="178" ht="12.75">
      <c r="R178" s="7">
        <v>3</v>
      </c>
    </row>
    <row r="179" ht="12.75">
      <c r="R179" s="7">
        <v>4</v>
      </c>
    </row>
    <row r="180" ht="12.75">
      <c r="R180" s="7">
        <v>5</v>
      </c>
    </row>
    <row r="181" ht="12.75">
      <c r="R181" s="7">
        <v>6</v>
      </c>
    </row>
    <row r="182" ht="12.75">
      <c r="R182" s="7">
        <v>7</v>
      </c>
    </row>
    <row r="183" ht="12.75">
      <c r="R183" s="7">
        <v>8</v>
      </c>
    </row>
    <row r="184" ht="12.75">
      <c r="R184" s="7">
        <v>9</v>
      </c>
    </row>
    <row r="185" ht="12.75">
      <c r="R185" s="7" t="s">
        <v>1</v>
      </c>
    </row>
    <row r="186" ht="12.75">
      <c r="R186" s="7" t="s">
        <v>2</v>
      </c>
    </row>
    <row r="187" ht="12.75">
      <c r="R187" s="7" t="s">
        <v>3</v>
      </c>
    </row>
    <row r="188" ht="12.75">
      <c r="R188" s="7"/>
    </row>
    <row r="189" spans="3:18" ht="12.75">
      <c r="C189" s="3">
        <v>5</v>
      </c>
      <c r="D189" s="4" t="s">
        <v>193</v>
      </c>
      <c r="E189" s="2">
        <v>92</v>
      </c>
      <c r="F189" s="2" t="s">
        <v>14</v>
      </c>
      <c r="G189" s="2">
        <v>2</v>
      </c>
      <c r="H189" s="2">
        <v>55</v>
      </c>
      <c r="R189" s="7" t="s">
        <v>17</v>
      </c>
    </row>
    <row r="190" spans="3:18" ht="12.75">
      <c r="C190" s="3" t="s">
        <v>3</v>
      </c>
      <c r="D190" s="4">
        <v>0</v>
      </c>
      <c r="E190" s="2">
        <v>5</v>
      </c>
      <c r="F190" s="2">
        <v>0</v>
      </c>
      <c r="G190" s="2" t="s">
        <v>194</v>
      </c>
      <c r="H190" s="2">
        <v>1</v>
      </c>
      <c r="I190" s="2" t="s">
        <v>74</v>
      </c>
      <c r="J190" s="2">
        <v>8</v>
      </c>
      <c r="K190" s="2">
        <v>2</v>
      </c>
      <c r="L190" s="2">
        <v>23</v>
      </c>
      <c r="M190" s="2">
        <v>0</v>
      </c>
      <c r="N190" s="2">
        <v>68</v>
      </c>
      <c r="O190" s="2" t="s">
        <v>134</v>
      </c>
      <c r="P190" s="2">
        <v>0</v>
      </c>
      <c r="R190" s="7">
        <v>1</v>
      </c>
    </row>
    <row r="191" ht="12.75">
      <c r="R191" s="7">
        <v>2</v>
      </c>
    </row>
    <row r="192" ht="12.75">
      <c r="R192" s="7">
        <v>3</v>
      </c>
    </row>
    <row r="193" ht="12.75">
      <c r="R193" s="7">
        <v>4</v>
      </c>
    </row>
    <row r="194" ht="12.75">
      <c r="R194" s="7">
        <v>5</v>
      </c>
    </row>
    <row r="195" ht="12.75">
      <c r="R195" s="7">
        <v>6</v>
      </c>
    </row>
    <row r="196" ht="12.75">
      <c r="R196" s="7">
        <v>7</v>
      </c>
    </row>
    <row r="197" ht="12.75">
      <c r="R197" s="7">
        <v>8</v>
      </c>
    </row>
    <row r="198" ht="12.75">
      <c r="R198" s="7">
        <v>9</v>
      </c>
    </row>
    <row r="199" ht="12.75">
      <c r="R199" s="7" t="s">
        <v>1</v>
      </c>
    </row>
    <row r="200" ht="12.75">
      <c r="R200" s="7" t="s">
        <v>2</v>
      </c>
    </row>
    <row r="201" ht="12.75">
      <c r="R201" s="7"/>
    </row>
    <row r="202" spans="3:18" ht="12.75">
      <c r="C202" s="3">
        <v>7</v>
      </c>
      <c r="D202" s="4" t="s">
        <v>195</v>
      </c>
      <c r="E202" s="2">
        <v>2</v>
      </c>
      <c r="F202" s="2">
        <v>56</v>
      </c>
      <c r="G202" s="2">
        <v>2</v>
      </c>
      <c r="H202" s="2" t="s">
        <v>160</v>
      </c>
      <c r="I202" s="2">
        <v>2</v>
      </c>
      <c r="J202" s="2">
        <v>59</v>
      </c>
      <c r="R202" s="7" t="s">
        <v>17</v>
      </c>
    </row>
    <row r="203" spans="3:18" ht="12.75">
      <c r="C203" s="3">
        <v>4</v>
      </c>
      <c r="D203" s="4">
        <v>0</v>
      </c>
      <c r="E203" s="2">
        <v>50</v>
      </c>
      <c r="F203" s="2">
        <v>23</v>
      </c>
      <c r="G203" s="2" t="s">
        <v>160</v>
      </c>
      <c r="R203" s="7">
        <v>1</v>
      </c>
    </row>
    <row r="204" ht="12.75">
      <c r="R204" s="7">
        <v>2</v>
      </c>
    </row>
    <row r="205" ht="12.75">
      <c r="R205" s="7">
        <v>3</v>
      </c>
    </row>
    <row r="206" spans="1:18" ht="12.75">
      <c r="A206" s="5" t="s">
        <v>176</v>
      </c>
      <c r="R206" s="7"/>
    </row>
    <row r="207" spans="3:18" ht="12.75">
      <c r="C207" s="3">
        <v>3</v>
      </c>
      <c r="D207" s="4" t="s">
        <v>188</v>
      </c>
      <c r="E207" s="2">
        <v>43</v>
      </c>
      <c r="F207" s="11">
        <v>10</v>
      </c>
      <c r="R207" s="7" t="s">
        <v>17</v>
      </c>
    </row>
    <row r="208" spans="3:18" ht="12.75">
      <c r="C208" s="3">
        <v>2</v>
      </c>
      <c r="D208" s="4" t="s">
        <v>196</v>
      </c>
      <c r="E208" s="2">
        <v>3</v>
      </c>
      <c r="R208" s="7">
        <v>1</v>
      </c>
    </row>
    <row r="209" ht="12.75">
      <c r="R209" s="7"/>
    </row>
    <row r="210" spans="3:18" ht="12.75">
      <c r="C210" s="3">
        <v>3</v>
      </c>
      <c r="D210" s="4">
        <v>44</v>
      </c>
      <c r="E210" s="2">
        <v>44</v>
      </c>
      <c r="F210" s="11">
        <v>10</v>
      </c>
      <c r="R210" s="7" t="s">
        <v>17</v>
      </c>
    </row>
    <row r="211" spans="3:18" ht="12.75">
      <c r="C211" s="3">
        <v>2</v>
      </c>
      <c r="D211" s="4">
        <v>1</v>
      </c>
      <c r="E211" s="2">
        <v>0</v>
      </c>
      <c r="R211" s="7">
        <v>1</v>
      </c>
    </row>
    <row r="212" ht="12.75">
      <c r="R212" s="7"/>
    </row>
    <row r="213" spans="3:18" ht="12.75">
      <c r="C213" s="3">
        <v>3</v>
      </c>
      <c r="D213" s="4">
        <v>18</v>
      </c>
      <c r="E213" s="2">
        <v>45</v>
      </c>
      <c r="F213" s="11">
        <v>10</v>
      </c>
      <c r="R213" s="7" t="s">
        <v>17</v>
      </c>
    </row>
    <row r="214" spans="3:18" ht="12.75">
      <c r="C214" s="3">
        <v>2</v>
      </c>
      <c r="D214" s="4">
        <v>0</v>
      </c>
      <c r="E214" s="2">
        <v>0</v>
      </c>
      <c r="R214" s="7">
        <v>1</v>
      </c>
    </row>
    <row r="215" ht="12.75">
      <c r="R215" s="7"/>
    </row>
    <row r="216" spans="3:18" ht="12.75">
      <c r="C216" s="3">
        <v>3</v>
      </c>
      <c r="D216" s="4" t="s">
        <v>82</v>
      </c>
      <c r="E216" s="2">
        <v>46</v>
      </c>
      <c r="F216" s="11">
        <v>10</v>
      </c>
      <c r="R216" s="7" t="s">
        <v>17</v>
      </c>
    </row>
    <row r="217" spans="3:18" ht="12.75">
      <c r="C217" s="3">
        <v>2</v>
      </c>
      <c r="D217" s="4">
        <v>0</v>
      </c>
      <c r="E217" s="2">
        <v>0</v>
      </c>
      <c r="R217" s="7">
        <v>1</v>
      </c>
    </row>
    <row r="218" ht="12.75">
      <c r="R218" s="7"/>
    </row>
    <row r="219" spans="3:18" ht="12.75">
      <c r="C219" s="3">
        <v>3</v>
      </c>
      <c r="D219" s="4">
        <v>32</v>
      </c>
      <c r="E219" s="2" t="s">
        <v>197</v>
      </c>
      <c r="F219" s="2">
        <v>2</v>
      </c>
      <c r="R219" s="7" t="s">
        <v>17</v>
      </c>
    </row>
    <row r="220" spans="3:18" ht="12.75">
      <c r="C220" s="3">
        <v>2</v>
      </c>
      <c r="D220" s="4" t="s">
        <v>196</v>
      </c>
      <c r="E220" s="2">
        <v>3</v>
      </c>
      <c r="R220" s="7">
        <v>1</v>
      </c>
    </row>
    <row r="221" ht="12.75">
      <c r="R221" s="7"/>
    </row>
    <row r="222" spans="3:18" ht="12.75">
      <c r="C222" s="3">
        <v>3</v>
      </c>
      <c r="D222" s="4" t="s">
        <v>198</v>
      </c>
      <c r="E222" s="2">
        <v>47</v>
      </c>
      <c r="F222" s="11">
        <v>10</v>
      </c>
      <c r="R222" s="7" t="s">
        <v>17</v>
      </c>
    </row>
    <row r="223" spans="3:18" ht="12.75">
      <c r="C223" s="3">
        <v>2</v>
      </c>
      <c r="D223" s="4">
        <v>1</v>
      </c>
      <c r="E223" s="2">
        <v>0</v>
      </c>
      <c r="R223" s="7">
        <v>1</v>
      </c>
    </row>
    <row r="224" ht="12.75">
      <c r="R224" s="7"/>
    </row>
    <row r="225" spans="3:18" ht="12.75">
      <c r="C225" s="3">
        <v>3</v>
      </c>
      <c r="D225" s="4">
        <v>30</v>
      </c>
      <c r="E225" s="2">
        <v>48</v>
      </c>
      <c r="F225" s="11">
        <v>10</v>
      </c>
      <c r="R225" s="7" t="s">
        <v>17</v>
      </c>
    </row>
    <row r="226" spans="3:18" ht="12.75">
      <c r="C226" s="3">
        <v>2</v>
      </c>
      <c r="D226" s="4" t="s">
        <v>196</v>
      </c>
      <c r="E226" s="2">
        <v>3</v>
      </c>
      <c r="R226" s="7">
        <v>1</v>
      </c>
    </row>
    <row r="227" ht="12.75">
      <c r="R227" s="7"/>
    </row>
    <row r="228" spans="3:18" ht="12.75">
      <c r="C228" s="3">
        <v>3</v>
      </c>
      <c r="D228" s="4" t="s">
        <v>197</v>
      </c>
      <c r="E228" s="2">
        <v>49</v>
      </c>
      <c r="F228" s="11">
        <v>10</v>
      </c>
      <c r="R228" s="7" t="s">
        <v>17</v>
      </c>
    </row>
    <row r="229" spans="3:18" ht="12.75">
      <c r="C229" s="3">
        <v>2</v>
      </c>
      <c r="D229" s="4" t="s">
        <v>199</v>
      </c>
      <c r="E229" s="2">
        <v>2</v>
      </c>
      <c r="R229" s="7">
        <v>1</v>
      </c>
    </row>
    <row r="230" ht="12.75">
      <c r="R230" s="7"/>
    </row>
    <row r="231" spans="3:18" ht="12.75">
      <c r="C231" s="3">
        <v>3</v>
      </c>
      <c r="D231" s="4">
        <v>88</v>
      </c>
      <c r="E231" s="2" t="s">
        <v>191</v>
      </c>
      <c r="F231" s="11">
        <v>10</v>
      </c>
      <c r="R231" s="7" t="s">
        <v>17</v>
      </c>
    </row>
    <row r="232" spans="3:18" ht="12.75">
      <c r="C232" s="3">
        <v>2</v>
      </c>
      <c r="D232" s="4">
        <v>58</v>
      </c>
      <c r="E232" s="2">
        <v>2</v>
      </c>
      <c r="R232" s="7">
        <v>1</v>
      </c>
    </row>
    <row r="233" ht="12.75">
      <c r="R233" s="7"/>
    </row>
    <row r="234" spans="3:18" ht="12.75">
      <c r="C234" s="3">
        <v>3</v>
      </c>
      <c r="D234" s="4" t="s">
        <v>200</v>
      </c>
      <c r="E234" s="2" t="s">
        <v>147</v>
      </c>
      <c r="F234" s="11">
        <v>10</v>
      </c>
      <c r="R234" s="7" t="s">
        <v>17</v>
      </c>
    </row>
    <row r="235" spans="3:18" ht="12.75">
      <c r="C235" s="3">
        <v>2</v>
      </c>
      <c r="D235" s="4">
        <v>28</v>
      </c>
      <c r="E235" s="2">
        <v>0</v>
      </c>
      <c r="R235" s="7">
        <v>1</v>
      </c>
    </row>
    <row r="236" ht="12.75">
      <c r="R236" s="7"/>
    </row>
    <row r="237" spans="3:18" ht="12.75">
      <c r="C237" s="3">
        <v>3</v>
      </c>
      <c r="D237" s="4" t="s">
        <v>201</v>
      </c>
      <c r="E237" s="2" t="s">
        <v>16</v>
      </c>
      <c r="F237" s="11">
        <v>10</v>
      </c>
      <c r="R237" s="7" t="s">
        <v>17</v>
      </c>
    </row>
    <row r="238" spans="3:18" ht="12.75">
      <c r="C238" s="3">
        <v>2</v>
      </c>
      <c r="D238" s="4">
        <v>5</v>
      </c>
      <c r="E238" s="2">
        <v>0</v>
      </c>
      <c r="R238" s="7">
        <v>1</v>
      </c>
    </row>
    <row r="239" ht="12.75">
      <c r="R239" s="7"/>
    </row>
    <row r="240" spans="3:18" ht="12.75">
      <c r="C240" s="3">
        <v>3</v>
      </c>
      <c r="D240" s="4">
        <v>40</v>
      </c>
      <c r="E240" s="2" t="s">
        <v>36</v>
      </c>
      <c r="F240" s="11">
        <v>10</v>
      </c>
      <c r="R240" s="7" t="s">
        <v>17</v>
      </c>
    </row>
    <row r="241" spans="3:18" ht="12.75">
      <c r="C241" s="3">
        <v>2</v>
      </c>
      <c r="D241" s="4" t="s">
        <v>106</v>
      </c>
      <c r="E241" s="2">
        <v>0</v>
      </c>
      <c r="R241" s="7">
        <v>1</v>
      </c>
    </row>
    <row r="242" ht="12.75">
      <c r="R242" s="7"/>
    </row>
    <row r="243" spans="3:18" ht="12.75">
      <c r="C243" s="3">
        <v>3</v>
      </c>
      <c r="D243" s="4" t="s">
        <v>202</v>
      </c>
      <c r="E243" s="2" t="s">
        <v>93</v>
      </c>
      <c r="F243" s="11">
        <v>10</v>
      </c>
      <c r="R243" s="7" t="s">
        <v>17</v>
      </c>
    </row>
    <row r="244" spans="3:18" ht="12.75">
      <c r="C244" s="3">
        <v>2</v>
      </c>
      <c r="D244" s="4" t="s">
        <v>203</v>
      </c>
      <c r="E244" s="2">
        <v>2</v>
      </c>
      <c r="R244" s="7">
        <v>1</v>
      </c>
    </row>
    <row r="245" ht="12.75">
      <c r="R245" s="7"/>
    </row>
    <row r="246" spans="3:18" ht="12.75">
      <c r="C246" s="3">
        <v>3</v>
      </c>
      <c r="D246" s="4" t="s">
        <v>83</v>
      </c>
      <c r="E246" s="2" t="s">
        <v>204</v>
      </c>
      <c r="F246" s="11">
        <v>10</v>
      </c>
      <c r="R246" s="7" t="s">
        <v>17</v>
      </c>
    </row>
    <row r="247" spans="3:18" ht="12.75">
      <c r="C247" s="3">
        <v>2</v>
      </c>
      <c r="D247" s="4">
        <v>19</v>
      </c>
      <c r="E247" s="2">
        <v>0</v>
      </c>
      <c r="R247" s="7">
        <v>1</v>
      </c>
    </row>
    <row r="248" ht="12.75">
      <c r="R248" s="7"/>
    </row>
    <row r="249" spans="1:18" ht="12.75">
      <c r="A249" s="1" t="s">
        <v>205</v>
      </c>
      <c r="R249" s="7"/>
    </row>
    <row r="250" spans="1:18" ht="12.75">
      <c r="A250" s="5" t="s">
        <v>10</v>
      </c>
      <c r="R250" s="7"/>
    </row>
    <row r="251" spans="1:21" ht="12.75">
      <c r="A251" s="5"/>
      <c r="B251" s="5"/>
      <c r="C251" s="3">
        <v>3</v>
      </c>
      <c r="D251" s="21" t="s">
        <v>206</v>
      </c>
      <c r="E251" s="5">
        <v>72</v>
      </c>
      <c r="F251" s="5" t="s">
        <v>207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R251" s="7" t="s">
        <v>17</v>
      </c>
      <c r="U251" s="5" t="s">
        <v>18</v>
      </c>
    </row>
    <row r="252" spans="2:21" ht="12.75">
      <c r="B252" s="5"/>
      <c r="C252" s="3">
        <v>9</v>
      </c>
      <c r="D252" s="21">
        <v>0</v>
      </c>
      <c r="E252" s="5" t="s">
        <v>185</v>
      </c>
      <c r="F252" s="5">
        <v>0</v>
      </c>
      <c r="G252" s="5">
        <v>2</v>
      </c>
      <c r="H252" s="5">
        <v>0</v>
      </c>
      <c r="I252" s="5">
        <v>0</v>
      </c>
      <c r="J252" s="5">
        <v>0</v>
      </c>
      <c r="K252" s="5">
        <v>0</v>
      </c>
      <c r="L252" s="5" t="s">
        <v>208</v>
      </c>
      <c r="M252" s="5"/>
      <c r="N252" s="5"/>
      <c r="O252" s="5"/>
      <c r="P252" s="5"/>
      <c r="R252" s="7">
        <v>1</v>
      </c>
      <c r="S252" s="5" t="s">
        <v>33</v>
      </c>
      <c r="U252" s="22" t="s">
        <v>209</v>
      </c>
    </row>
    <row r="253" spans="2:22" ht="12.75">
      <c r="B253" s="5"/>
      <c r="D253" s="23"/>
      <c r="E253"/>
      <c r="F253"/>
      <c r="G253" s="5"/>
      <c r="H253" s="5"/>
      <c r="I253" s="5"/>
      <c r="J253" s="5"/>
      <c r="K253" s="5"/>
      <c r="L253" s="5"/>
      <c r="M253" s="5"/>
      <c r="N253" s="5"/>
      <c r="O253" s="5"/>
      <c r="P253" s="5"/>
      <c r="R253" s="7">
        <v>2</v>
      </c>
      <c r="S253" s="5" t="s">
        <v>33</v>
      </c>
      <c r="U253" s="22"/>
      <c r="V253"/>
    </row>
    <row r="254" spans="2:22" ht="12.75">
      <c r="B254" s="5"/>
      <c r="D254" s="21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R254" s="7">
        <v>3</v>
      </c>
      <c r="S254" s="5" t="s">
        <v>31</v>
      </c>
      <c r="U254" s="5" t="s">
        <v>210</v>
      </c>
      <c r="V254"/>
    </row>
    <row r="255" spans="2:22" ht="12.75">
      <c r="B255" s="5"/>
      <c r="D255" s="23"/>
      <c r="E255"/>
      <c r="F255"/>
      <c r="G255"/>
      <c r="H255"/>
      <c r="I255"/>
      <c r="J255"/>
      <c r="K255"/>
      <c r="L255"/>
      <c r="M255" s="5"/>
      <c r="N255" s="5"/>
      <c r="O255" s="5"/>
      <c r="P255" s="5"/>
      <c r="R255" s="7">
        <v>4</v>
      </c>
      <c r="S255" s="5" t="s">
        <v>31</v>
      </c>
      <c r="U255" s="5" t="s">
        <v>211</v>
      </c>
      <c r="V255"/>
    </row>
    <row r="256" spans="2:22" ht="12.75">
      <c r="B256" s="5"/>
      <c r="D256" s="21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R256" s="7">
        <v>5</v>
      </c>
      <c r="U256" s="5" t="s">
        <v>212</v>
      </c>
      <c r="V256"/>
    </row>
    <row r="257" spans="2:21" ht="12.75">
      <c r="B257" s="5"/>
      <c r="D257" s="21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R257" s="7">
        <v>6</v>
      </c>
      <c r="U257" s="5" t="s">
        <v>213</v>
      </c>
    </row>
    <row r="258" spans="2:21" ht="12.75">
      <c r="B258" s="5"/>
      <c r="D258" s="21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R258" s="7">
        <v>7</v>
      </c>
      <c r="U258" s="5" t="s">
        <v>214</v>
      </c>
    </row>
    <row r="259" spans="2:21" ht="12.75">
      <c r="B259" s="5"/>
      <c r="D259" s="21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R259" s="7">
        <v>8</v>
      </c>
      <c r="U259" s="5" t="s">
        <v>215</v>
      </c>
    </row>
    <row r="260" ht="12.75">
      <c r="R260" s="7"/>
    </row>
    <row r="261" spans="1:22" ht="12.75">
      <c r="A261" s="1" t="s">
        <v>216</v>
      </c>
      <c r="C261" s="24"/>
      <c r="D261" s="23"/>
      <c r="R261" s="7"/>
      <c r="S261" s="5" t="s">
        <v>33</v>
      </c>
      <c r="U261" s="5" t="s">
        <v>217</v>
      </c>
      <c r="V261" s="4"/>
    </row>
    <row r="262" spans="1:22" ht="12.75">
      <c r="A262" s="5" t="s">
        <v>10</v>
      </c>
      <c r="C262" s="24"/>
      <c r="D262" s="23"/>
      <c r="R262" s="7"/>
      <c r="S262" s="5" t="s">
        <v>33</v>
      </c>
      <c r="U262" s="5" t="s">
        <v>218</v>
      </c>
      <c r="V262" s="4"/>
    </row>
    <row r="263" ht="12.75">
      <c r="R263" s="7"/>
    </row>
    <row r="264" spans="3:18" ht="12.75">
      <c r="C264" s="3">
        <v>5</v>
      </c>
      <c r="D264" s="4">
        <v>15</v>
      </c>
      <c r="E264" s="11">
        <v>6</v>
      </c>
      <c r="F264" s="11">
        <v>3</v>
      </c>
      <c r="G264" s="11">
        <v>92</v>
      </c>
      <c r="H264" s="25">
        <v>45</v>
      </c>
      <c r="R264" s="7" t="s">
        <v>17</v>
      </c>
    </row>
    <row r="265" spans="3:18" ht="12.75">
      <c r="C265" s="3" t="s">
        <v>2</v>
      </c>
      <c r="D265" s="4">
        <v>0</v>
      </c>
      <c r="E265" s="2">
        <v>0</v>
      </c>
      <c r="F265" s="2">
        <v>0</v>
      </c>
      <c r="G265" s="2">
        <v>0</v>
      </c>
      <c r="H265" s="2">
        <v>0</v>
      </c>
      <c r="I265" s="2">
        <v>5</v>
      </c>
      <c r="J265" s="2">
        <v>0</v>
      </c>
      <c r="K265" s="2">
        <v>5</v>
      </c>
      <c r="L265" s="2">
        <v>0</v>
      </c>
      <c r="M265" s="2">
        <v>1</v>
      </c>
      <c r="N265" s="2">
        <v>0</v>
      </c>
      <c r="R265" s="7">
        <v>1</v>
      </c>
    </row>
    <row r="266" spans="1:18" ht="12.75">
      <c r="A266" s="5" t="s">
        <v>25</v>
      </c>
      <c r="D266" s="4">
        <f>_XLL.HEXINDEZ(D264)</f>
        <v>21</v>
      </c>
      <c r="E266" s="26"/>
      <c r="F266" s="26"/>
      <c r="G266" s="26"/>
      <c r="H266" s="27">
        <f>_XLL.HEXINDEZ(H264)</f>
        <v>69</v>
      </c>
      <c r="R266" s="7">
        <v>2</v>
      </c>
    </row>
    <row r="267" spans="8:18" ht="12.75">
      <c r="H267" s="28" t="s">
        <v>219</v>
      </c>
      <c r="R267" s="7">
        <v>3</v>
      </c>
    </row>
    <row r="268" spans="8:18" ht="12.75">
      <c r="H268" s="28" t="s">
        <v>220</v>
      </c>
      <c r="R268" s="7">
        <v>4</v>
      </c>
    </row>
    <row r="269" spans="18:21" ht="12.75">
      <c r="R269" s="7">
        <v>5</v>
      </c>
      <c r="U269" s="22" t="s">
        <v>221</v>
      </c>
    </row>
    <row r="270" spans="18:21" ht="12.75">
      <c r="R270" s="7">
        <v>6</v>
      </c>
      <c r="U270" s="22"/>
    </row>
    <row r="271" spans="18:21" ht="12.75">
      <c r="R271" s="7">
        <v>7</v>
      </c>
      <c r="U271" s="22" t="s">
        <v>221</v>
      </c>
    </row>
    <row r="272" spans="18:21" ht="12.75">
      <c r="R272" s="7">
        <v>8</v>
      </c>
      <c r="U272" s="22"/>
    </row>
    <row r="273" spans="18:21" ht="12.75">
      <c r="R273" s="7">
        <v>9</v>
      </c>
      <c r="U273" s="22" t="s">
        <v>222</v>
      </c>
    </row>
    <row r="274" spans="18:21" ht="12.75">
      <c r="R274" s="7" t="s">
        <v>1</v>
      </c>
      <c r="U274" s="22"/>
    </row>
    <row r="275" spans="3:21" ht="12.75">
      <c r="C275"/>
      <c r="R275" s="7"/>
      <c r="U275" s="22"/>
    </row>
    <row r="276" spans="18:21" ht="12.75">
      <c r="R276" s="7"/>
      <c r="U276" s="22"/>
    </row>
    <row r="277" spans="3:21" ht="12.75">
      <c r="C277" s="3">
        <v>5</v>
      </c>
      <c r="D277" s="4" t="s">
        <v>223</v>
      </c>
      <c r="E277" s="11">
        <v>6</v>
      </c>
      <c r="F277" s="11">
        <v>3</v>
      </c>
      <c r="G277" s="11">
        <v>92</v>
      </c>
      <c r="H277" s="25" t="s">
        <v>204</v>
      </c>
      <c r="R277" s="7" t="s">
        <v>17</v>
      </c>
      <c r="U277" s="22"/>
    </row>
    <row r="278" spans="3:21" ht="12.75">
      <c r="C278" s="3" t="s">
        <v>2</v>
      </c>
      <c r="D278" s="4">
        <v>0</v>
      </c>
      <c r="E278" s="2">
        <v>0</v>
      </c>
      <c r="F278" s="2">
        <v>0</v>
      </c>
      <c r="G278" s="2">
        <v>0</v>
      </c>
      <c r="H278" s="2">
        <v>0</v>
      </c>
      <c r="I278" s="2" t="s">
        <v>224</v>
      </c>
      <c r="J278" s="2" t="s">
        <v>191</v>
      </c>
      <c r="K278" s="2">
        <v>0</v>
      </c>
      <c r="L278" s="2" t="s">
        <v>180</v>
      </c>
      <c r="M278" s="2">
        <v>17</v>
      </c>
      <c r="N278" s="2">
        <v>0</v>
      </c>
      <c r="R278" s="7">
        <v>1</v>
      </c>
      <c r="U278" s="22" t="s">
        <v>225</v>
      </c>
    </row>
    <row r="279" spans="4:21" ht="12.75">
      <c r="D279" s="4">
        <f>_XLL.HEXINDEZ(D277)</f>
        <v>31</v>
      </c>
      <c r="E279" s="26"/>
      <c r="F279" s="26"/>
      <c r="G279" s="26"/>
      <c r="H279" s="27">
        <f>_XLL.HEXINDEZ(H277)</f>
        <v>79</v>
      </c>
      <c r="R279" s="7">
        <v>2</v>
      </c>
      <c r="U279" s="22"/>
    </row>
    <row r="280" spans="18:21" ht="12.75">
      <c r="R280" s="7">
        <v>3</v>
      </c>
      <c r="U280" s="22" t="s">
        <v>226</v>
      </c>
    </row>
    <row r="281" spans="18:21" ht="12.75">
      <c r="R281" s="7">
        <v>4</v>
      </c>
      <c r="U281" s="22"/>
    </row>
    <row r="282" spans="18:21" ht="12.75">
      <c r="R282" s="7">
        <v>5</v>
      </c>
      <c r="U282" s="22" t="s">
        <v>227</v>
      </c>
    </row>
    <row r="283" spans="18:21" ht="12.75">
      <c r="R283" s="7">
        <v>6</v>
      </c>
      <c r="U283" s="22" t="s">
        <v>228</v>
      </c>
    </row>
    <row r="284" spans="18:21" ht="12.75">
      <c r="R284" s="7">
        <v>7</v>
      </c>
      <c r="U284" s="22" t="s">
        <v>228</v>
      </c>
    </row>
    <row r="285" spans="18:21" ht="12.75">
      <c r="R285" s="7">
        <v>8</v>
      </c>
      <c r="U285" s="22" t="s">
        <v>229</v>
      </c>
    </row>
    <row r="286" spans="18:21" ht="12.75">
      <c r="R286" s="7">
        <v>9</v>
      </c>
      <c r="U286" s="22"/>
    </row>
    <row r="287" spans="18:21" ht="12.75">
      <c r="R287" s="7" t="s">
        <v>1</v>
      </c>
      <c r="U287" s="22"/>
    </row>
    <row r="288" spans="18:21" ht="12.75">
      <c r="R288" s="7"/>
      <c r="U288" s="22"/>
    </row>
    <row r="289" spans="1:21" ht="12.75">
      <c r="A289" s="5"/>
      <c r="C289" s="3">
        <v>5</v>
      </c>
      <c r="D289" s="4">
        <v>9</v>
      </c>
      <c r="E289" s="11">
        <v>6</v>
      </c>
      <c r="F289" s="11">
        <v>3</v>
      </c>
      <c r="G289" s="11">
        <v>92</v>
      </c>
      <c r="H289" s="25">
        <v>59</v>
      </c>
      <c r="R289" s="7" t="s">
        <v>17</v>
      </c>
      <c r="U289" s="29"/>
    </row>
    <row r="290" spans="3:21" ht="12.75">
      <c r="C290" s="3" t="s">
        <v>2</v>
      </c>
      <c r="D290" s="4">
        <v>0</v>
      </c>
      <c r="E290" s="2" t="s">
        <v>230</v>
      </c>
      <c r="F290" s="2" t="s">
        <v>2</v>
      </c>
      <c r="G290" s="2">
        <v>1</v>
      </c>
      <c r="H290" s="2" t="s">
        <v>231</v>
      </c>
      <c r="I290" s="2">
        <v>78</v>
      </c>
      <c r="J290" s="2">
        <v>0</v>
      </c>
      <c r="K290" s="2" t="s">
        <v>232</v>
      </c>
      <c r="L290" s="2">
        <v>0</v>
      </c>
      <c r="M290" s="2">
        <v>0</v>
      </c>
      <c r="N290" s="2">
        <v>0</v>
      </c>
      <c r="R290" s="7">
        <v>1</v>
      </c>
      <c r="U290" s="22" t="s">
        <v>233</v>
      </c>
    </row>
    <row r="291" spans="3:21" ht="12.75">
      <c r="C291" s="30"/>
      <c r="D291" s="4">
        <f>_XLL.HEXINDEZ(D289)</f>
        <v>9</v>
      </c>
      <c r="E291" s="26"/>
      <c r="F291" s="26"/>
      <c r="G291" s="26"/>
      <c r="H291" s="27">
        <f>_XLL.HEXINDEZ(H289)</f>
        <v>89</v>
      </c>
      <c r="R291" s="7">
        <v>2</v>
      </c>
      <c r="U291" s="22"/>
    </row>
    <row r="292" spans="3:21" ht="12.75">
      <c r="C292" s="30"/>
      <c r="R292" s="7">
        <v>3</v>
      </c>
      <c r="U292" s="22"/>
    </row>
    <row r="293" spans="3:21" ht="12.75">
      <c r="C293" s="30"/>
      <c r="R293" s="7">
        <v>4</v>
      </c>
      <c r="U293" s="22" t="s">
        <v>234</v>
      </c>
    </row>
    <row r="294" spans="3:21" ht="12.75">
      <c r="C294" s="30"/>
      <c r="R294" s="7">
        <v>5</v>
      </c>
      <c r="U294" s="22"/>
    </row>
    <row r="295" spans="18:21" ht="12.75">
      <c r="R295" s="7">
        <v>6</v>
      </c>
      <c r="U295" s="22"/>
    </row>
    <row r="296" spans="18:21" ht="12.75">
      <c r="R296" s="7">
        <v>7</v>
      </c>
      <c r="U296" s="22" t="s">
        <v>235</v>
      </c>
    </row>
    <row r="297" spans="18:21" ht="12.75">
      <c r="R297" s="7">
        <v>8</v>
      </c>
      <c r="U297" s="22"/>
    </row>
    <row r="298" spans="18:21" ht="12.75">
      <c r="R298" s="7">
        <v>9</v>
      </c>
      <c r="U298" s="22" t="s">
        <v>236</v>
      </c>
    </row>
    <row r="299" spans="18:21" ht="12.75">
      <c r="R299" s="7" t="s">
        <v>1</v>
      </c>
      <c r="U299" s="22"/>
    </row>
    <row r="300" spans="18:21" ht="12.75">
      <c r="R300" s="7"/>
      <c r="U300" s="22"/>
    </row>
    <row r="301" spans="3:21" ht="12.75">
      <c r="C301" s="3">
        <v>5</v>
      </c>
      <c r="D301" s="4">
        <v>33</v>
      </c>
      <c r="E301" s="11">
        <v>6</v>
      </c>
      <c r="F301" s="11">
        <v>3</v>
      </c>
      <c r="G301" s="11">
        <v>92</v>
      </c>
      <c r="H301" s="25">
        <v>63</v>
      </c>
      <c r="R301" s="7" t="s">
        <v>17</v>
      </c>
      <c r="U301" s="29"/>
    </row>
    <row r="302" spans="3:21" ht="12.75">
      <c r="C302" s="3" t="s">
        <v>2</v>
      </c>
      <c r="D302" s="4">
        <v>0</v>
      </c>
      <c r="E302" s="2">
        <v>1</v>
      </c>
      <c r="F302" s="2">
        <v>0</v>
      </c>
      <c r="G302" s="2" t="s">
        <v>1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R302" s="7">
        <v>1</v>
      </c>
      <c r="U302" s="22" t="s">
        <v>237</v>
      </c>
    </row>
    <row r="303" spans="3:21" ht="12.75">
      <c r="C303" s="30"/>
      <c r="D303" s="4">
        <f>_XLL.HEXINDEZ(D301)</f>
        <v>51</v>
      </c>
      <c r="E303" s="26"/>
      <c r="F303" s="26"/>
      <c r="G303" s="26"/>
      <c r="H303" s="27">
        <f>_XLL.HEXINDEZ(H301)</f>
        <v>99</v>
      </c>
      <c r="R303" s="7">
        <v>2</v>
      </c>
      <c r="U303" s="22"/>
    </row>
    <row r="304" spans="3:21" ht="12.75">
      <c r="C304" s="30"/>
      <c r="R304" s="7">
        <v>3</v>
      </c>
      <c r="U304" s="22" t="s">
        <v>238</v>
      </c>
    </row>
    <row r="305" spans="3:21" ht="12.75">
      <c r="C305" s="30"/>
      <c r="R305" s="7">
        <v>4</v>
      </c>
      <c r="U305" s="22"/>
    </row>
    <row r="306" spans="3:21" ht="12.75">
      <c r="C306" s="30"/>
      <c r="R306" s="7">
        <v>5</v>
      </c>
      <c r="U306" s="22" t="s">
        <v>239</v>
      </c>
    </row>
    <row r="307" spans="3:21" ht="12.75">
      <c r="C307" s="30"/>
      <c r="R307" s="7">
        <v>6</v>
      </c>
      <c r="U307" s="22"/>
    </row>
    <row r="308" spans="18:21" ht="12.75">
      <c r="R308" s="7">
        <v>7</v>
      </c>
      <c r="U308" s="22" t="s">
        <v>240</v>
      </c>
    </row>
    <row r="309" spans="18:21" ht="12.75">
      <c r="R309" s="7">
        <v>8</v>
      </c>
      <c r="U309" s="22"/>
    </row>
    <row r="310" spans="18:21" ht="12.75">
      <c r="R310" s="7">
        <v>9</v>
      </c>
      <c r="U310" s="22" t="s">
        <v>241</v>
      </c>
    </row>
    <row r="311" spans="18:21" ht="12.75">
      <c r="R311" s="7" t="s">
        <v>1</v>
      </c>
      <c r="U311" s="22"/>
    </row>
    <row r="312" spans="18:21" ht="12.75">
      <c r="R312" s="7"/>
      <c r="U312" s="22"/>
    </row>
    <row r="313" spans="3:21" ht="12.75">
      <c r="C313" s="3">
        <v>5</v>
      </c>
      <c r="D313" s="4" t="s">
        <v>242</v>
      </c>
      <c r="E313" s="11">
        <v>6</v>
      </c>
      <c r="F313" s="11">
        <v>3</v>
      </c>
      <c r="G313" s="11">
        <v>92</v>
      </c>
      <c r="H313" s="2" t="s">
        <v>243</v>
      </c>
      <c r="R313" s="7" t="s">
        <v>17</v>
      </c>
      <c r="U313" s="29"/>
    </row>
    <row r="314" spans="3:21" ht="12.75">
      <c r="C314" s="3" t="s">
        <v>2</v>
      </c>
      <c r="D314" s="4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R314" s="7">
        <v>1</v>
      </c>
      <c r="U314" s="22" t="s">
        <v>244</v>
      </c>
    </row>
    <row r="315" spans="3:21" ht="12.75">
      <c r="C315" s="30"/>
      <c r="D315" s="4">
        <f>_XLL.HEXINDEZ(D313)</f>
        <v>61</v>
      </c>
      <c r="E315" s="26"/>
      <c r="F315" s="26"/>
      <c r="G315" s="26"/>
      <c r="H315" s="26">
        <f>_XLL.HEXINDEZ(H313)</f>
        <v>109</v>
      </c>
      <c r="R315" s="7">
        <v>2</v>
      </c>
      <c r="U315" s="22"/>
    </row>
    <row r="316" spans="3:21" ht="12.75">
      <c r="C316" s="30"/>
      <c r="R316" s="7">
        <v>3</v>
      </c>
      <c r="U316" s="22" t="s">
        <v>245</v>
      </c>
    </row>
    <row r="317" spans="3:21" ht="12.75">
      <c r="C317" s="30"/>
      <c r="R317" s="7">
        <v>4</v>
      </c>
      <c r="U317" s="22"/>
    </row>
    <row r="318" spans="3:21" ht="12.75">
      <c r="C318" s="30"/>
      <c r="R318" s="7">
        <v>5</v>
      </c>
      <c r="U318" s="22" t="s">
        <v>246</v>
      </c>
    </row>
    <row r="319" spans="3:21" ht="12.75">
      <c r="C319" s="30"/>
      <c r="R319" s="7">
        <v>6</v>
      </c>
      <c r="U319" s="22"/>
    </row>
    <row r="320" spans="18:21" ht="12.75">
      <c r="R320" s="7">
        <v>7</v>
      </c>
      <c r="U320" s="22" t="s">
        <v>247</v>
      </c>
    </row>
    <row r="321" spans="18:21" ht="12.75">
      <c r="R321" s="7">
        <v>8</v>
      </c>
      <c r="U321" s="22"/>
    </row>
    <row r="322" spans="18:21" ht="12.75">
      <c r="R322" s="7">
        <v>9</v>
      </c>
      <c r="U322" s="22" t="s">
        <v>248</v>
      </c>
    </row>
    <row r="323" spans="18:21" ht="12.75">
      <c r="R323" s="7" t="s">
        <v>1</v>
      </c>
      <c r="U323" s="22"/>
    </row>
    <row r="324" spans="18:21" ht="12.75">
      <c r="R324" s="7"/>
      <c r="U324" s="22"/>
    </row>
    <row r="325" spans="3:21" ht="12.75">
      <c r="C325" s="3">
        <v>5</v>
      </c>
      <c r="D325" s="4">
        <v>27</v>
      </c>
      <c r="E325" s="11">
        <v>6</v>
      </c>
      <c r="F325" s="11">
        <v>3</v>
      </c>
      <c r="G325" s="11">
        <v>92</v>
      </c>
      <c r="H325" s="2">
        <v>77</v>
      </c>
      <c r="R325" s="7" t="s">
        <v>17</v>
      </c>
      <c r="U325" s="29"/>
    </row>
    <row r="326" spans="3:21" ht="12.75">
      <c r="C326" s="3" t="s">
        <v>2</v>
      </c>
      <c r="D326" s="4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R326" s="7">
        <v>1</v>
      </c>
      <c r="U326" s="22" t="s">
        <v>249</v>
      </c>
    </row>
    <row r="327" spans="3:21" ht="12.75">
      <c r="C327" s="30"/>
      <c r="D327" s="4">
        <f>_XLL.HEXINDEZ(D325)</f>
        <v>39</v>
      </c>
      <c r="E327" s="26"/>
      <c r="F327" s="26"/>
      <c r="G327" s="26"/>
      <c r="H327" s="26">
        <f>_XLL.HEXINDEZ(H325)</f>
        <v>119</v>
      </c>
      <c r="R327" s="7">
        <v>2</v>
      </c>
      <c r="U327" s="22"/>
    </row>
    <row r="328" spans="3:21" ht="12.75">
      <c r="C328" s="30"/>
      <c r="R328" s="7">
        <v>3</v>
      </c>
      <c r="U328" s="22" t="s">
        <v>250</v>
      </c>
    </row>
    <row r="329" spans="3:21" ht="12.75">
      <c r="C329" s="30"/>
      <c r="R329" s="7">
        <v>4</v>
      </c>
      <c r="U329" s="22"/>
    </row>
    <row r="330" spans="3:21" ht="12.75">
      <c r="C330" s="30"/>
      <c r="R330" s="7">
        <v>5</v>
      </c>
      <c r="U330" s="22" t="s">
        <v>251</v>
      </c>
    </row>
    <row r="331" spans="3:21" ht="12.75">
      <c r="C331" s="30"/>
      <c r="R331" s="7">
        <v>6</v>
      </c>
      <c r="U331" s="22"/>
    </row>
    <row r="332" spans="18:21" ht="12.75">
      <c r="R332" s="7">
        <v>7</v>
      </c>
      <c r="U332" s="22" t="s">
        <v>252</v>
      </c>
    </row>
    <row r="333" spans="18:21" ht="12.75">
      <c r="R333" s="7">
        <v>8</v>
      </c>
      <c r="U333" s="22"/>
    </row>
    <row r="334" spans="18:21" ht="12.75">
      <c r="R334" s="7">
        <v>9</v>
      </c>
      <c r="U334" s="22" t="s">
        <v>253</v>
      </c>
    </row>
    <row r="335" spans="18:21" ht="12.75">
      <c r="R335" s="7" t="s">
        <v>1</v>
      </c>
      <c r="U335" s="22"/>
    </row>
    <row r="336" spans="18:21" ht="12.75">
      <c r="R336" s="7"/>
      <c r="U336" s="22"/>
    </row>
    <row r="337" spans="3:21" ht="12.75">
      <c r="C337" s="3">
        <v>5</v>
      </c>
      <c r="D337" s="4" t="s">
        <v>254</v>
      </c>
      <c r="E337" s="11">
        <v>6</v>
      </c>
      <c r="F337" s="11">
        <v>3</v>
      </c>
      <c r="G337" s="11">
        <v>92</v>
      </c>
      <c r="H337" s="2">
        <v>81</v>
      </c>
      <c r="R337" s="7" t="s">
        <v>17</v>
      </c>
      <c r="U337" s="22"/>
    </row>
    <row r="338" spans="3:21" ht="12.75">
      <c r="C338" s="3" t="s">
        <v>2</v>
      </c>
      <c r="D338" s="4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 t="s">
        <v>1</v>
      </c>
      <c r="N338" s="2">
        <v>0</v>
      </c>
      <c r="R338" s="7">
        <v>1</v>
      </c>
      <c r="U338" s="22" t="s">
        <v>255</v>
      </c>
    </row>
    <row r="339" spans="3:21" ht="12.75">
      <c r="C339" s="30"/>
      <c r="D339" s="4">
        <f>_XLL.HEXINDEZ(D337)</f>
        <v>209</v>
      </c>
      <c r="E339" s="26"/>
      <c r="F339" s="26"/>
      <c r="G339" s="26"/>
      <c r="H339" s="26">
        <f>_XLL.HEXINDEZ(H337)</f>
        <v>129</v>
      </c>
      <c r="R339" s="7">
        <v>2</v>
      </c>
      <c r="U339" s="22"/>
    </row>
    <row r="340" spans="3:21" ht="12.75">
      <c r="C340" s="30"/>
      <c r="R340" s="7">
        <v>3</v>
      </c>
      <c r="U340" s="22" t="s">
        <v>256</v>
      </c>
    </row>
    <row r="341" spans="3:21" ht="12.75">
      <c r="C341" s="30"/>
      <c r="R341" s="7">
        <v>4</v>
      </c>
      <c r="U341" s="22"/>
    </row>
    <row r="342" spans="3:21" ht="12.75">
      <c r="C342" s="30"/>
      <c r="R342" s="7">
        <v>5</v>
      </c>
      <c r="U342" s="22" t="s">
        <v>257</v>
      </c>
    </row>
    <row r="343" spans="3:21" ht="12.75">
      <c r="C343" s="30"/>
      <c r="D343" s="23"/>
      <c r="R343" s="7">
        <v>6</v>
      </c>
      <c r="U343" s="22"/>
    </row>
    <row r="344" spans="18:21" ht="12.75">
      <c r="R344" s="7">
        <v>7</v>
      </c>
      <c r="U344" s="22" t="s">
        <v>258</v>
      </c>
    </row>
    <row r="345" spans="18:21" ht="12.75">
      <c r="R345" s="7">
        <v>8</v>
      </c>
      <c r="U345" s="22"/>
    </row>
    <row r="346" spans="18:21" ht="12.75">
      <c r="R346" s="7">
        <v>9</v>
      </c>
      <c r="U346" s="19" t="s">
        <v>259</v>
      </c>
    </row>
    <row r="347" spans="18:21" ht="12.75">
      <c r="R347" s="7" t="s">
        <v>1</v>
      </c>
      <c r="U347" s="19"/>
    </row>
    <row r="348" spans="18:21" ht="12.75">
      <c r="R348" s="7"/>
      <c r="U348" s="22"/>
    </row>
    <row r="349" spans="3:21" ht="12.75">
      <c r="C349" s="3">
        <v>5</v>
      </c>
      <c r="D349" s="4" t="s">
        <v>230</v>
      </c>
      <c r="E349" s="11">
        <v>6</v>
      </c>
      <c r="F349" s="11">
        <v>3</v>
      </c>
      <c r="G349" s="11">
        <v>92</v>
      </c>
      <c r="H349" s="2" t="s">
        <v>260</v>
      </c>
      <c r="R349" s="7" t="s">
        <v>17</v>
      </c>
      <c r="U349" s="29"/>
    </row>
    <row r="350" spans="3:21" ht="12.75">
      <c r="C350" s="3" t="s">
        <v>2</v>
      </c>
      <c r="D350" s="4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R350" s="7">
        <v>1</v>
      </c>
      <c r="U350" s="22" t="s">
        <v>261</v>
      </c>
    </row>
    <row r="351" spans="3:21" ht="12.75">
      <c r="C351" s="30"/>
      <c r="D351" s="4">
        <f>_XLL.HEXINDEZ(D349)</f>
        <v>219</v>
      </c>
      <c r="E351" s="26"/>
      <c r="F351" s="26"/>
      <c r="G351" s="26"/>
      <c r="H351" s="26">
        <f>_XLL.HEXINDEZ(H349)</f>
        <v>139</v>
      </c>
      <c r="R351" s="7">
        <v>2</v>
      </c>
      <c r="U351" s="22"/>
    </row>
    <row r="352" spans="3:21" ht="12.75">
      <c r="C352" s="30"/>
      <c r="R352" s="7">
        <v>3</v>
      </c>
      <c r="U352" s="22" t="s">
        <v>262</v>
      </c>
    </row>
    <row r="353" spans="3:21" ht="12.75">
      <c r="C353" s="30"/>
      <c r="R353" s="7">
        <v>4</v>
      </c>
      <c r="U353" s="22"/>
    </row>
    <row r="354" spans="3:21" ht="12.75">
      <c r="C354" s="30"/>
      <c r="R354" s="7">
        <v>5</v>
      </c>
      <c r="U354" s="22" t="s">
        <v>263</v>
      </c>
    </row>
    <row r="355" spans="3:21" ht="12.75">
      <c r="C355" s="30"/>
      <c r="R355" s="7">
        <v>6</v>
      </c>
      <c r="U355" s="22"/>
    </row>
    <row r="356" spans="18:21" ht="12.75">
      <c r="R356" s="7">
        <v>7</v>
      </c>
      <c r="U356" s="22" t="s">
        <v>264</v>
      </c>
    </row>
    <row r="357" spans="18:21" ht="12.75">
      <c r="R357" s="7">
        <v>8</v>
      </c>
      <c r="U357" s="22"/>
    </row>
    <row r="358" spans="18:21" ht="12.75">
      <c r="R358" s="7">
        <v>9</v>
      </c>
      <c r="U358" s="22" t="s">
        <v>265</v>
      </c>
    </row>
    <row r="359" spans="18:21" ht="12.75">
      <c r="R359" s="7" t="s">
        <v>1</v>
      </c>
      <c r="U359" s="22"/>
    </row>
    <row r="360" spans="18:21" ht="12.75">
      <c r="R360" s="7"/>
      <c r="U360" s="22"/>
    </row>
    <row r="361" spans="3:21" ht="12.75">
      <c r="C361" s="3">
        <v>5</v>
      </c>
      <c r="D361" s="4" t="s">
        <v>266</v>
      </c>
      <c r="E361" s="11">
        <v>6</v>
      </c>
      <c r="F361" s="11">
        <v>3</v>
      </c>
      <c r="G361" s="11">
        <v>92</v>
      </c>
      <c r="H361" s="2">
        <v>95</v>
      </c>
      <c r="R361" s="7" t="s">
        <v>17</v>
      </c>
      <c r="U361" s="29"/>
    </row>
    <row r="362" spans="3:21" ht="12.75">
      <c r="C362" s="3" t="s">
        <v>2</v>
      </c>
      <c r="D362" s="4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R362" s="7">
        <v>1</v>
      </c>
      <c r="U362" s="22" t="s">
        <v>267</v>
      </c>
    </row>
    <row r="363" spans="3:21" ht="12.75">
      <c r="C363" s="30"/>
      <c r="D363" s="4">
        <f>_XLL.HEXINDEZ(D361)</f>
        <v>197</v>
      </c>
      <c r="E363" s="26"/>
      <c r="F363" s="26"/>
      <c r="G363" s="26"/>
      <c r="H363" s="26">
        <f>_XLL.HEXINDEZ(H361)</f>
        <v>149</v>
      </c>
      <c r="R363" s="7">
        <v>2</v>
      </c>
      <c r="U363" s="22"/>
    </row>
    <row r="364" spans="3:21" ht="12.75">
      <c r="C364" s="30"/>
      <c r="R364" s="7">
        <v>3</v>
      </c>
      <c r="U364" s="22" t="s">
        <v>268</v>
      </c>
    </row>
    <row r="365" spans="3:21" ht="12.75">
      <c r="C365" s="30"/>
      <c r="R365" s="7">
        <v>4</v>
      </c>
      <c r="U365" s="22"/>
    </row>
    <row r="366" spans="3:21" ht="12.75">
      <c r="C366" s="30"/>
      <c r="R366" s="7">
        <v>5</v>
      </c>
      <c r="U366" s="22" t="s">
        <v>269</v>
      </c>
    </row>
    <row r="367" spans="3:21" ht="12.75">
      <c r="C367" s="30"/>
      <c r="R367" s="7">
        <v>6</v>
      </c>
      <c r="U367" s="22"/>
    </row>
    <row r="368" spans="18:21" ht="12.75">
      <c r="R368" s="7">
        <v>7</v>
      </c>
      <c r="U368" s="22" t="s">
        <v>270</v>
      </c>
    </row>
    <row r="369" spans="18:21" ht="12.75">
      <c r="R369" s="7">
        <v>8</v>
      </c>
      <c r="U369" s="22"/>
    </row>
    <row r="370" spans="18:21" ht="12.75">
      <c r="R370" s="7">
        <v>9</v>
      </c>
      <c r="U370" s="22" t="s">
        <v>271</v>
      </c>
    </row>
    <row r="371" spans="18:21" ht="12.75">
      <c r="R371" s="7" t="s">
        <v>1</v>
      </c>
      <c r="U371" s="22"/>
    </row>
    <row r="372" spans="18:21" ht="12.75">
      <c r="R372" s="7"/>
      <c r="U372" s="22"/>
    </row>
    <row r="373" spans="3:21" ht="12.75">
      <c r="C373" s="3">
        <v>5</v>
      </c>
      <c r="D373" s="4" t="s">
        <v>272</v>
      </c>
      <c r="E373" s="11">
        <v>6</v>
      </c>
      <c r="F373" s="11">
        <v>3</v>
      </c>
      <c r="G373" s="11">
        <v>92</v>
      </c>
      <c r="H373" s="2" t="s">
        <v>273</v>
      </c>
      <c r="R373" s="7" t="s">
        <v>17</v>
      </c>
      <c r="U373" s="22"/>
    </row>
    <row r="374" spans="3:21" ht="12.75">
      <c r="C374" s="3" t="s">
        <v>2</v>
      </c>
      <c r="D374" s="4">
        <v>0</v>
      </c>
      <c r="E374" s="2">
        <v>1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R374" s="7">
        <v>1</v>
      </c>
      <c r="U374" s="22" t="s">
        <v>274</v>
      </c>
    </row>
    <row r="375" spans="3:21" ht="12.75">
      <c r="C375" s="30"/>
      <c r="D375" s="4">
        <f>_XLL.HEXINDEZ(D373)</f>
        <v>207</v>
      </c>
      <c r="E375" s="26"/>
      <c r="F375" s="26"/>
      <c r="G375" s="26"/>
      <c r="H375" s="26">
        <f>_XLL.HEXINDEZ(H373)</f>
        <v>159</v>
      </c>
      <c r="R375" s="7">
        <v>2</v>
      </c>
      <c r="U375" s="22"/>
    </row>
    <row r="376" spans="3:21" ht="12.75">
      <c r="C376" s="30"/>
      <c r="R376" s="7">
        <v>3</v>
      </c>
      <c r="U376" s="22" t="s">
        <v>275</v>
      </c>
    </row>
    <row r="377" spans="3:21" ht="12.75">
      <c r="C377" s="30"/>
      <c r="R377" s="7">
        <v>4</v>
      </c>
      <c r="U377" s="22"/>
    </row>
    <row r="378" spans="3:21" ht="12.75">
      <c r="C378" s="30"/>
      <c r="R378" s="7">
        <v>5</v>
      </c>
      <c r="U378" s="22" t="s">
        <v>276</v>
      </c>
    </row>
    <row r="379" spans="3:21" ht="12.75">
      <c r="C379" s="30"/>
      <c r="R379" s="7">
        <v>6</v>
      </c>
      <c r="U379" s="22"/>
    </row>
    <row r="380" spans="18:21" ht="12.75">
      <c r="R380" s="7">
        <v>7</v>
      </c>
      <c r="U380" s="22" t="s">
        <v>277</v>
      </c>
    </row>
    <row r="381" spans="18:21" ht="12.75">
      <c r="R381" s="7">
        <v>8</v>
      </c>
      <c r="U381" s="22"/>
    </row>
    <row r="382" spans="18:21" ht="12.75">
      <c r="R382" s="7">
        <v>9</v>
      </c>
      <c r="U382" s="22" t="s">
        <v>278</v>
      </c>
    </row>
    <row r="383" spans="18:21" ht="12.75">
      <c r="R383" s="7" t="s">
        <v>1</v>
      </c>
      <c r="U383" s="22"/>
    </row>
    <row r="384" spans="18:21" ht="12.75">
      <c r="R384" s="7"/>
      <c r="U384" s="22"/>
    </row>
    <row r="385" spans="3:21" ht="12.75">
      <c r="C385" s="3">
        <v>5</v>
      </c>
      <c r="D385" s="4" t="s">
        <v>122</v>
      </c>
      <c r="E385" s="11">
        <v>6</v>
      </c>
      <c r="F385" s="11">
        <v>3</v>
      </c>
      <c r="G385" s="11">
        <v>92</v>
      </c>
      <c r="H385" s="2" t="s">
        <v>279</v>
      </c>
      <c r="R385" s="7" t="s">
        <v>17</v>
      </c>
      <c r="U385" s="22"/>
    </row>
    <row r="386" spans="3:21" ht="12.75">
      <c r="C386" s="3" t="s">
        <v>2</v>
      </c>
      <c r="D386" s="4">
        <v>0</v>
      </c>
      <c r="E386" s="2">
        <v>0</v>
      </c>
      <c r="F386" s="2">
        <v>0</v>
      </c>
      <c r="G386" s="2">
        <v>1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R386" s="7">
        <v>1</v>
      </c>
      <c r="U386" s="22" t="s">
        <v>280</v>
      </c>
    </row>
    <row r="387" spans="3:21" ht="12.75">
      <c r="C387" s="30"/>
      <c r="D387" s="4">
        <f>_XLL.HEXINDEZ(D385)</f>
        <v>249</v>
      </c>
      <c r="E387" s="26"/>
      <c r="F387" s="26"/>
      <c r="G387" s="26"/>
      <c r="H387" s="26">
        <f>_XLL.HEXINDEZ(H385)</f>
        <v>169</v>
      </c>
      <c r="R387" s="7">
        <v>2</v>
      </c>
      <c r="U387" s="22"/>
    </row>
    <row r="388" spans="3:21" ht="12.75">
      <c r="C388" s="30"/>
      <c r="R388" s="7">
        <v>3</v>
      </c>
      <c r="U388" s="22" t="s">
        <v>281</v>
      </c>
    </row>
    <row r="389" spans="3:21" ht="12.75">
      <c r="C389" s="30"/>
      <c r="R389" s="7">
        <v>4</v>
      </c>
      <c r="U389" s="22"/>
    </row>
    <row r="390" spans="3:21" ht="12.75">
      <c r="C390" s="30"/>
      <c r="R390" s="7">
        <v>5</v>
      </c>
      <c r="U390" s="22" t="s">
        <v>282</v>
      </c>
    </row>
    <row r="391" spans="3:21" ht="12.75">
      <c r="C391" s="30"/>
      <c r="R391" s="7">
        <v>6</v>
      </c>
      <c r="U391" s="22"/>
    </row>
    <row r="392" spans="18:21" ht="12.75">
      <c r="R392" s="7">
        <v>7</v>
      </c>
      <c r="U392" s="22" t="s">
        <v>283</v>
      </c>
    </row>
    <row r="393" spans="18:21" ht="12.75">
      <c r="R393" s="7">
        <v>8</v>
      </c>
      <c r="U393" s="22"/>
    </row>
    <row r="394" spans="18:21" ht="12.75">
      <c r="R394" s="7">
        <v>9</v>
      </c>
      <c r="U394" s="22" t="s">
        <v>284</v>
      </c>
    </row>
    <row r="395" spans="18:21" ht="12.75">
      <c r="R395" s="7" t="s">
        <v>1</v>
      </c>
      <c r="U395" s="22"/>
    </row>
    <row r="396" spans="18:21" ht="12.75">
      <c r="R396" s="7"/>
      <c r="U396" s="22"/>
    </row>
    <row r="397" spans="3:21" ht="12.75">
      <c r="C397" s="3">
        <v>5</v>
      </c>
      <c r="D397" s="4" t="s">
        <v>37</v>
      </c>
      <c r="E397" s="11">
        <v>6</v>
      </c>
      <c r="F397" s="11">
        <v>3</v>
      </c>
      <c r="G397" s="11">
        <v>92</v>
      </c>
      <c r="H397" s="2" t="s">
        <v>182</v>
      </c>
      <c r="R397" s="7" t="s">
        <v>17</v>
      </c>
      <c r="U397" s="22"/>
    </row>
    <row r="398" spans="3:21" ht="12.75">
      <c r="C398" s="3" t="s">
        <v>2</v>
      </c>
      <c r="D398" s="4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R398" s="7">
        <v>1</v>
      </c>
      <c r="U398" s="22" t="s">
        <v>285</v>
      </c>
    </row>
    <row r="399" spans="3:21" ht="12.75">
      <c r="C399" s="30"/>
      <c r="D399" s="4">
        <f>_XLL.HEXINDEZ(D397)</f>
        <v>227</v>
      </c>
      <c r="E399" s="26"/>
      <c r="F399" s="26"/>
      <c r="G399" s="26"/>
      <c r="H399" s="26">
        <f>_XLL.HEXINDEZ(H397)</f>
        <v>179</v>
      </c>
      <c r="R399" s="7">
        <v>2</v>
      </c>
      <c r="U399" s="22"/>
    </row>
    <row r="400" spans="3:21" ht="12.75">
      <c r="C400" s="30"/>
      <c r="R400" s="7">
        <v>3</v>
      </c>
      <c r="U400" s="22" t="s">
        <v>286</v>
      </c>
    </row>
    <row r="401" spans="3:21" ht="12.75">
      <c r="C401" s="30"/>
      <c r="R401" s="7">
        <v>4</v>
      </c>
      <c r="U401" s="22"/>
    </row>
    <row r="402" spans="3:21" ht="12.75">
      <c r="C402" s="30"/>
      <c r="R402" s="7">
        <v>5</v>
      </c>
      <c r="U402" s="22" t="s">
        <v>287</v>
      </c>
    </row>
    <row r="403" spans="3:21" ht="12.75">
      <c r="C403" s="30"/>
      <c r="R403" s="7">
        <v>6</v>
      </c>
      <c r="U403" s="22"/>
    </row>
    <row r="404" spans="18:21" ht="12.75">
      <c r="R404" s="7">
        <v>7</v>
      </c>
      <c r="U404" s="22" t="s">
        <v>288</v>
      </c>
    </row>
    <row r="405" spans="18:21" ht="12.75">
      <c r="R405" s="7">
        <v>8</v>
      </c>
      <c r="U405" s="22"/>
    </row>
    <row r="406" spans="18:21" ht="12.75">
      <c r="R406" s="7">
        <v>9</v>
      </c>
      <c r="U406" s="22" t="s">
        <v>289</v>
      </c>
    </row>
    <row r="407" spans="18:21" ht="12.75">
      <c r="R407" s="7" t="s">
        <v>1</v>
      </c>
      <c r="U407" s="22"/>
    </row>
    <row r="408" spans="18:21" ht="12.75">
      <c r="R408" s="7"/>
      <c r="U408" s="22"/>
    </row>
    <row r="409" spans="3:21" ht="12.75">
      <c r="C409" s="3">
        <v>5</v>
      </c>
      <c r="D409" s="4" t="s">
        <v>290</v>
      </c>
      <c r="E409" s="11">
        <v>6</v>
      </c>
      <c r="F409" s="11">
        <v>3</v>
      </c>
      <c r="G409" s="11">
        <v>92</v>
      </c>
      <c r="H409" s="2" t="s">
        <v>291</v>
      </c>
      <c r="R409" s="7" t="s">
        <v>17</v>
      </c>
      <c r="U409" s="22"/>
    </row>
    <row r="410" spans="3:21" ht="12.75">
      <c r="C410" s="3" t="s">
        <v>2</v>
      </c>
      <c r="D410" s="4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R410" s="7">
        <v>1</v>
      </c>
      <c r="U410" s="22" t="s">
        <v>292</v>
      </c>
    </row>
    <row r="411" spans="3:21" ht="12.75">
      <c r="C411" s="30"/>
      <c r="D411" s="4">
        <f>_XLL.HEXINDEZ(D409)</f>
        <v>237</v>
      </c>
      <c r="E411" s="26"/>
      <c r="F411" s="26"/>
      <c r="G411" s="26"/>
      <c r="H411" s="26">
        <f>_XLL.HEXINDEZ(H409)</f>
        <v>189</v>
      </c>
      <c r="R411" s="7">
        <v>2</v>
      </c>
      <c r="U411" s="22"/>
    </row>
    <row r="412" spans="3:21" ht="12.75">
      <c r="C412" s="30"/>
      <c r="R412" s="7">
        <v>3</v>
      </c>
      <c r="U412" s="22" t="s">
        <v>293</v>
      </c>
    </row>
    <row r="413" spans="3:21" ht="12.75">
      <c r="C413" s="30"/>
      <c r="R413" s="7">
        <v>4</v>
      </c>
      <c r="U413" s="22"/>
    </row>
    <row r="414" spans="3:21" ht="12.75">
      <c r="C414" s="30"/>
      <c r="R414" s="7">
        <v>5</v>
      </c>
      <c r="U414" s="22" t="s">
        <v>294</v>
      </c>
    </row>
    <row r="415" spans="3:21" ht="12.75">
      <c r="C415" s="30"/>
      <c r="R415" s="7">
        <v>6</v>
      </c>
      <c r="U415" s="22"/>
    </row>
    <row r="416" spans="18:21" ht="12.75">
      <c r="R416" s="7">
        <v>7</v>
      </c>
      <c r="U416" s="22" t="s">
        <v>295</v>
      </c>
    </row>
    <row r="417" spans="18:21" ht="12.75">
      <c r="R417" s="7">
        <v>8</v>
      </c>
      <c r="U417" s="22"/>
    </row>
    <row r="418" spans="18:21" ht="12.75">
      <c r="R418" s="7">
        <v>9</v>
      </c>
      <c r="U418" s="22" t="s">
        <v>296</v>
      </c>
    </row>
    <row r="419" spans="18:21" ht="12.75">
      <c r="R419" s="7" t="s">
        <v>1</v>
      </c>
      <c r="U419" s="22"/>
    </row>
    <row r="420" spans="18:21" ht="12.75">
      <c r="R420" s="7"/>
      <c r="U420" s="22"/>
    </row>
    <row r="421" spans="3:21" ht="12.75">
      <c r="C421" s="3">
        <v>5</v>
      </c>
      <c r="D421" s="4">
        <v>97</v>
      </c>
      <c r="E421" s="11">
        <v>6</v>
      </c>
      <c r="F421" s="11">
        <v>3</v>
      </c>
      <c r="G421" s="11">
        <v>92</v>
      </c>
      <c r="H421" s="2" t="s">
        <v>297</v>
      </c>
      <c r="R421" s="7" t="s">
        <v>17</v>
      </c>
      <c r="U421" s="22"/>
    </row>
    <row r="422" spans="3:21" ht="12.75">
      <c r="C422" s="3" t="s">
        <v>2</v>
      </c>
      <c r="D422" s="4">
        <v>0</v>
      </c>
      <c r="E422" s="2">
        <v>0</v>
      </c>
      <c r="F422" s="2">
        <v>0</v>
      </c>
      <c r="G422" s="2">
        <v>1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R422" s="7">
        <v>1</v>
      </c>
      <c r="U422" s="22"/>
    </row>
    <row r="423" spans="3:21" ht="12.75">
      <c r="C423" s="1"/>
      <c r="D423" s="4">
        <f>_XLL.HEXINDEZ(D421)</f>
        <v>151</v>
      </c>
      <c r="E423" s="26"/>
      <c r="F423" s="26"/>
      <c r="G423" s="26"/>
      <c r="H423" s="26">
        <f>_XLL.HEXINDEZ(H421)</f>
        <v>199</v>
      </c>
      <c r="R423" s="7">
        <v>2</v>
      </c>
      <c r="U423" s="22"/>
    </row>
    <row r="424" spans="3:21" ht="12.75">
      <c r="C424" s="30"/>
      <c r="R424" s="7">
        <v>3</v>
      </c>
      <c r="U424" s="22" t="s">
        <v>298</v>
      </c>
    </row>
    <row r="425" spans="3:21" ht="12.75">
      <c r="C425" s="30"/>
      <c r="R425" s="7">
        <v>4</v>
      </c>
      <c r="U425" s="22"/>
    </row>
    <row r="426" spans="3:21" ht="12.75">
      <c r="C426" s="1"/>
      <c r="R426" s="7">
        <v>5</v>
      </c>
      <c r="U426" s="22" t="s">
        <v>299</v>
      </c>
    </row>
    <row r="427" spans="3:21" ht="12.75">
      <c r="C427" s="1"/>
      <c r="R427" s="7">
        <v>6</v>
      </c>
      <c r="U427" s="22"/>
    </row>
    <row r="428" spans="18:21" ht="12.75">
      <c r="R428" s="7">
        <v>7</v>
      </c>
      <c r="U428" s="22"/>
    </row>
    <row r="429" spans="18:21" ht="12.75">
      <c r="R429" s="7">
        <v>8</v>
      </c>
      <c r="U429" s="22"/>
    </row>
    <row r="430" ht="12.75">
      <c r="R430" s="7">
        <v>9</v>
      </c>
    </row>
    <row r="431" ht="12.75">
      <c r="R431" s="7" t="s">
        <v>1</v>
      </c>
    </row>
    <row r="432" ht="12.75">
      <c r="R432" s="7"/>
    </row>
    <row r="433" spans="3:18" ht="12.75">
      <c r="C433" s="3">
        <v>5</v>
      </c>
      <c r="D433" s="4">
        <v>81</v>
      </c>
      <c r="E433" s="11">
        <v>6</v>
      </c>
      <c r="F433" s="11">
        <v>3</v>
      </c>
      <c r="G433" s="11">
        <v>92</v>
      </c>
      <c r="H433" s="2" t="s">
        <v>254</v>
      </c>
      <c r="R433" s="7" t="s">
        <v>17</v>
      </c>
    </row>
    <row r="434" spans="3:18" ht="12.75">
      <c r="C434" s="3" t="s">
        <v>2</v>
      </c>
      <c r="D434" s="4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R434" s="7">
        <v>1</v>
      </c>
    </row>
    <row r="435" spans="4:18" ht="12.75">
      <c r="D435" s="4">
        <f>_XLL.HEXINDEZ(D433)</f>
        <v>129</v>
      </c>
      <c r="E435" s="26"/>
      <c r="F435" s="26"/>
      <c r="G435" s="26"/>
      <c r="H435" s="26">
        <f>_XLL.HEXINDEZ(H433)</f>
        <v>209</v>
      </c>
      <c r="R435" s="7">
        <v>2</v>
      </c>
    </row>
    <row r="436" ht="12.75">
      <c r="R436" s="7">
        <v>3</v>
      </c>
    </row>
    <row r="437" ht="12.75">
      <c r="R437" s="7">
        <v>4</v>
      </c>
    </row>
    <row r="438" ht="12.75">
      <c r="R438" s="7">
        <v>5</v>
      </c>
    </row>
    <row r="439" ht="12.75">
      <c r="R439" s="7">
        <v>6</v>
      </c>
    </row>
    <row r="440" ht="12.75">
      <c r="R440" s="7">
        <v>7</v>
      </c>
    </row>
    <row r="441" ht="12.75">
      <c r="R441" s="7">
        <v>8</v>
      </c>
    </row>
    <row r="442" ht="12.75">
      <c r="R442" s="7">
        <v>9</v>
      </c>
    </row>
    <row r="443" ht="12.75">
      <c r="R443" s="7" t="s">
        <v>1</v>
      </c>
    </row>
    <row r="444" ht="12.75">
      <c r="R444" s="7"/>
    </row>
    <row r="445" spans="3:18" ht="12.75">
      <c r="C445" s="3">
        <v>5</v>
      </c>
      <c r="D445" s="4">
        <v>47</v>
      </c>
      <c r="E445" s="2">
        <v>6</v>
      </c>
      <c r="F445" s="2">
        <v>3</v>
      </c>
      <c r="G445" s="2">
        <v>32</v>
      </c>
      <c r="H445" s="2" t="s">
        <v>230</v>
      </c>
      <c r="R445" s="7" t="s">
        <v>17</v>
      </c>
    </row>
    <row r="446" spans="3:18" ht="12.75">
      <c r="C446" s="3">
        <v>5</v>
      </c>
      <c r="D446" s="4">
        <v>0</v>
      </c>
      <c r="E446" s="2">
        <v>0</v>
      </c>
      <c r="F446" s="2">
        <v>0</v>
      </c>
      <c r="G446" s="2">
        <v>0</v>
      </c>
      <c r="H446" s="2">
        <v>0</v>
      </c>
      <c r="R446" s="7">
        <v>1</v>
      </c>
    </row>
    <row r="447" spans="4:18" ht="12.75">
      <c r="D447" s="4">
        <f>_XLL.HEXINDEZ(D445)</f>
        <v>71</v>
      </c>
      <c r="E447" s="26"/>
      <c r="F447" s="26"/>
      <c r="G447" s="26"/>
      <c r="H447" s="26">
        <f>_XLL.HEXINDEZ(H445)</f>
        <v>219</v>
      </c>
      <c r="R447" s="7">
        <v>2</v>
      </c>
    </row>
    <row r="448" ht="12.75">
      <c r="R448" s="7">
        <v>3</v>
      </c>
    </row>
    <row r="449" ht="12.75">
      <c r="R449" s="7">
        <v>4</v>
      </c>
    </row>
    <row r="450" ht="12.75">
      <c r="R450" s="7"/>
    </row>
    <row r="451" ht="12.75">
      <c r="R451" s="7"/>
    </row>
    <row r="452" spans="1:21" ht="12.75">
      <c r="A452" s="1" t="s">
        <v>300</v>
      </c>
      <c r="R452" s="7" t="s">
        <v>17</v>
      </c>
      <c r="S452"/>
      <c r="T452"/>
      <c r="U452" s="31" t="s">
        <v>18</v>
      </c>
    </row>
    <row r="453" spans="1:21" ht="12.75">
      <c r="A453" s="5" t="s">
        <v>10</v>
      </c>
      <c r="R453" s="7">
        <v>1</v>
      </c>
      <c r="S453"/>
      <c r="T453"/>
      <c r="U453" s="32" t="s">
        <v>63</v>
      </c>
    </row>
    <row r="454" spans="4:21" ht="12.75">
      <c r="D454" s="23"/>
      <c r="R454" s="7">
        <v>2</v>
      </c>
      <c r="S454" t="s">
        <v>31</v>
      </c>
      <c r="T454"/>
      <c r="U454" s="33" t="s">
        <v>39</v>
      </c>
    </row>
    <row r="455" spans="1:21" ht="12.75">
      <c r="A455" s="5" t="s">
        <v>301</v>
      </c>
      <c r="C455" s="34">
        <v>9</v>
      </c>
      <c r="D455" s="35">
        <v>0</v>
      </c>
      <c r="E455" s="36">
        <v>6</v>
      </c>
      <c r="F455" s="36">
        <v>2</v>
      </c>
      <c r="G455" s="36">
        <v>2</v>
      </c>
      <c r="H455" s="36" t="s">
        <v>203</v>
      </c>
      <c r="I455" s="36">
        <v>6</v>
      </c>
      <c r="J455" s="36">
        <v>1</v>
      </c>
      <c r="K455" s="36">
        <v>42</v>
      </c>
      <c r="L455" s="36" t="s">
        <v>203</v>
      </c>
      <c r="M455" s="36"/>
      <c r="N455" s="36"/>
      <c r="R455" s="7">
        <v>3</v>
      </c>
      <c r="S455" t="s">
        <v>101</v>
      </c>
      <c r="T455"/>
      <c r="U455" s="33" t="s">
        <v>302</v>
      </c>
    </row>
    <row r="456" spans="1:21" ht="12.75">
      <c r="A456" s="5" t="s">
        <v>303</v>
      </c>
      <c r="C456" s="34">
        <v>7</v>
      </c>
      <c r="D456" s="37">
        <v>0</v>
      </c>
      <c r="E456" s="38">
        <v>8</v>
      </c>
      <c r="F456" s="39">
        <v>56</v>
      </c>
      <c r="G456" s="40">
        <v>0</v>
      </c>
      <c r="H456" s="40">
        <v>0</v>
      </c>
      <c r="I456" s="40">
        <v>0</v>
      </c>
      <c r="J456" s="40">
        <v>3</v>
      </c>
      <c r="K456" s="36"/>
      <c r="L456" s="36"/>
      <c r="M456" s="36"/>
      <c r="N456" s="36"/>
      <c r="R456" s="7">
        <v>4</v>
      </c>
      <c r="S456" t="s">
        <v>31</v>
      </c>
      <c r="T456"/>
      <c r="U456" s="33" t="s">
        <v>304</v>
      </c>
    </row>
    <row r="457" spans="1:21" ht="12.75">
      <c r="A457" t="s">
        <v>25</v>
      </c>
      <c r="C457" s="34"/>
      <c r="D457" s="37">
        <f>_XLL.HEXINDEZ(D456)</f>
        <v>0</v>
      </c>
      <c r="E457" s="38">
        <f>_XLL.HEXINDEZ(E456)</f>
        <v>8</v>
      </c>
      <c r="F457" s="39">
        <f>_XLL.HEXINDEZ(F456)</f>
        <v>86</v>
      </c>
      <c r="G457" s="40">
        <f>_XLL.HEXINDEZ(G456)</f>
        <v>0</v>
      </c>
      <c r="H457" s="40">
        <f>_XLL.HEXINDEZ(H456)</f>
        <v>0</v>
      </c>
      <c r="I457" s="40">
        <f>_XLL.HEXINDEZ(I456)</f>
        <v>0</v>
      </c>
      <c r="J457" s="40">
        <f>_XLL.HEXINDEZ(J456)</f>
        <v>3</v>
      </c>
      <c r="K457" s="41"/>
      <c r="L457" s="41"/>
      <c r="M457" s="41"/>
      <c r="N457" s="41"/>
      <c r="R457" s="7">
        <v>5</v>
      </c>
      <c r="S457"/>
      <c r="T457"/>
      <c r="U457" s="33" t="s">
        <v>305</v>
      </c>
    </row>
    <row r="458" spans="3:21" ht="12.75">
      <c r="C458" s="34"/>
      <c r="D458" s="37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R458" s="7"/>
      <c r="U458" s="42"/>
    </row>
    <row r="459" spans="1:21" ht="12.75">
      <c r="A459" s="43">
        <f>_XLL.HEXINDEZ(D459)</f>
        <v>181</v>
      </c>
      <c r="B459" s="43">
        <f>_XLL.HEXINDEZ(H459)</f>
        <v>193</v>
      </c>
      <c r="C459" s="34">
        <v>5</v>
      </c>
      <c r="D459" s="35" t="s">
        <v>306</v>
      </c>
      <c r="E459" s="11">
        <v>6</v>
      </c>
      <c r="F459" s="11">
        <v>1</v>
      </c>
      <c r="G459" s="11">
        <v>92</v>
      </c>
      <c r="H459" s="25" t="s">
        <v>307</v>
      </c>
      <c r="I459" s="36"/>
      <c r="J459" s="36"/>
      <c r="K459" s="36"/>
      <c r="L459" s="36"/>
      <c r="M459" s="36"/>
      <c r="N459" s="36"/>
      <c r="R459"/>
      <c r="U459" s="44"/>
    </row>
    <row r="460" spans="1:21" ht="12.75">
      <c r="A460" s="45"/>
      <c r="B460" s="46"/>
      <c r="C460" s="34" t="s">
        <v>2</v>
      </c>
      <c r="D460" s="37">
        <v>0</v>
      </c>
      <c r="E460" s="47">
        <v>0</v>
      </c>
      <c r="F460" s="47">
        <v>0</v>
      </c>
      <c r="G460" s="47" t="s">
        <v>308</v>
      </c>
      <c r="H460" s="47" t="s">
        <v>223</v>
      </c>
      <c r="I460" s="47" t="s">
        <v>309</v>
      </c>
      <c r="J460" s="47" t="s">
        <v>309</v>
      </c>
      <c r="K460" s="47" t="s">
        <v>310</v>
      </c>
      <c r="L460" s="47" t="s">
        <v>311</v>
      </c>
      <c r="M460" s="48">
        <v>0</v>
      </c>
      <c r="N460" s="48">
        <v>0</v>
      </c>
      <c r="R460" s="7" t="s">
        <v>17</v>
      </c>
      <c r="U460" s="49" t="s">
        <v>312</v>
      </c>
    </row>
    <row r="461" spans="1:21" ht="12.75">
      <c r="A461" s="45"/>
      <c r="B461" s="46"/>
      <c r="C461" s="34"/>
      <c r="D461" s="37">
        <f>_XLL.HEXINDEZ(D460)</f>
        <v>0</v>
      </c>
      <c r="E461" s="47">
        <f>_XLL.HEXINDEZ(E460)</f>
        <v>0</v>
      </c>
      <c r="F461" s="47">
        <f>_XLL.HEXINDEZ(F460)</f>
        <v>0</v>
      </c>
      <c r="G461" s="47">
        <f>_XLL.HEXINDEZ(G460)</f>
        <v>43</v>
      </c>
      <c r="H461" s="47">
        <f>_XLL.HEXINDEZ(H460)</f>
        <v>31</v>
      </c>
      <c r="I461" s="47">
        <f>_XLL.HEXINDEZ(I460)</f>
        <v>196</v>
      </c>
      <c r="J461" s="47">
        <f>_XLL.HEXINDEZ(J460)</f>
        <v>196</v>
      </c>
      <c r="K461" s="47">
        <f>_XLL.HEXINDEZ(K460)</f>
        <v>29</v>
      </c>
      <c r="L461" s="47">
        <f>_XLL.HEXINDEZ(L460)</f>
        <v>255</v>
      </c>
      <c r="M461" s="48">
        <f>_XLL.HEXINDEZ(M460)</f>
        <v>0</v>
      </c>
      <c r="N461" s="48">
        <f>_XLL.HEXINDEZ(N460)</f>
        <v>0</v>
      </c>
      <c r="R461" s="7">
        <v>1</v>
      </c>
      <c r="U461" s="49" t="s">
        <v>313</v>
      </c>
    </row>
    <row r="462" spans="1:21" ht="12.75">
      <c r="A462" s="45"/>
      <c r="B462" s="46"/>
      <c r="C462" s="50"/>
      <c r="D462" s="51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R462" s="7">
        <v>2</v>
      </c>
      <c r="U462" s="49" t="s">
        <v>314</v>
      </c>
    </row>
    <row r="463" spans="1:21" ht="12.75">
      <c r="A463" s="43">
        <f>_XLL.HEXINDEZ(D463)</f>
        <v>191</v>
      </c>
      <c r="B463" s="43">
        <f>_XLL.HEXINDEZ(H463)</f>
        <v>203</v>
      </c>
      <c r="C463" s="34">
        <v>5</v>
      </c>
      <c r="D463" s="35" t="s">
        <v>315</v>
      </c>
      <c r="E463" s="11">
        <v>6</v>
      </c>
      <c r="F463" s="11">
        <v>1</v>
      </c>
      <c r="G463" s="11">
        <v>92</v>
      </c>
      <c r="H463" s="25" t="s">
        <v>316</v>
      </c>
      <c r="I463" s="36"/>
      <c r="J463" s="36"/>
      <c r="K463" s="36"/>
      <c r="L463" s="36"/>
      <c r="M463" s="36"/>
      <c r="N463" s="36"/>
      <c r="R463" s="7">
        <v>3</v>
      </c>
      <c r="U463" s="49" t="s">
        <v>317</v>
      </c>
    </row>
    <row r="464" spans="1:21" ht="12.75">
      <c r="A464" s="45"/>
      <c r="B464" s="46"/>
      <c r="C464" s="34" t="s">
        <v>2</v>
      </c>
      <c r="D464" s="37">
        <v>0</v>
      </c>
      <c r="E464" s="53">
        <v>0</v>
      </c>
      <c r="F464" s="39">
        <v>56</v>
      </c>
      <c r="G464" s="40">
        <v>0</v>
      </c>
      <c r="H464" s="40">
        <v>0</v>
      </c>
      <c r="I464" s="40">
        <v>0</v>
      </c>
      <c r="J464" s="40">
        <v>3</v>
      </c>
      <c r="K464" s="47">
        <v>0</v>
      </c>
      <c r="L464" s="47">
        <v>0</v>
      </c>
      <c r="M464" s="47">
        <v>29</v>
      </c>
      <c r="N464" s="47" t="s">
        <v>201</v>
      </c>
      <c r="R464" s="7">
        <v>4</v>
      </c>
      <c r="U464" s="49" t="s">
        <v>318</v>
      </c>
    </row>
    <row r="465" spans="1:21" ht="12.75">
      <c r="A465" s="45"/>
      <c r="B465" s="46"/>
      <c r="C465" s="50"/>
      <c r="D465" s="37">
        <f>_XLL.HEXINDEZ(D464)</f>
        <v>0</v>
      </c>
      <c r="E465" s="53">
        <f>_XLL.HEXINDEZ(E464)</f>
        <v>0</v>
      </c>
      <c r="F465" s="39">
        <f>_XLL.HEXINDEZ(F464)</f>
        <v>86</v>
      </c>
      <c r="G465" s="40">
        <f>_XLL.HEXINDEZ(G464)</f>
        <v>0</v>
      </c>
      <c r="H465" s="40">
        <f>_XLL.HEXINDEZ(H464)</f>
        <v>0</v>
      </c>
      <c r="I465" s="40">
        <f>_XLL.HEXINDEZ(I464)</f>
        <v>0</v>
      </c>
      <c r="J465" s="40">
        <f>_XLL.HEXINDEZ(J464)</f>
        <v>3</v>
      </c>
      <c r="K465" s="47">
        <f>_XLL.HEXINDEZ(K464)</f>
        <v>0</v>
      </c>
      <c r="L465" s="47">
        <f>_XLL.HEXINDEZ(L464)</f>
        <v>0</v>
      </c>
      <c r="M465" s="47">
        <f>_XLL.HEXINDEZ(M464)</f>
        <v>41</v>
      </c>
      <c r="N465" s="47">
        <f>_XLL.HEXINDEZ(N464)</f>
        <v>28</v>
      </c>
      <c r="R465" s="7">
        <v>5</v>
      </c>
      <c r="U465" s="49" t="s">
        <v>319</v>
      </c>
    </row>
    <row r="466" spans="1:21" ht="12.75">
      <c r="A466" s="45"/>
      <c r="B466" s="46"/>
      <c r="C466" s="50"/>
      <c r="D466" s="51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R466" s="7">
        <v>6</v>
      </c>
      <c r="U466" s="49" t="s">
        <v>320</v>
      </c>
    </row>
    <row r="467" spans="1:21" ht="12.75">
      <c r="A467" s="43">
        <f>_XLL.HEXINDEZ(D467)</f>
        <v>161</v>
      </c>
      <c r="B467" s="43">
        <f>_XLL.HEXINDEZ(H467)</f>
        <v>213</v>
      </c>
      <c r="C467" s="34">
        <v>5</v>
      </c>
      <c r="D467" s="35" t="s">
        <v>321</v>
      </c>
      <c r="E467" s="11">
        <v>6</v>
      </c>
      <c r="F467" s="11">
        <v>1</v>
      </c>
      <c r="G467" s="11">
        <v>92</v>
      </c>
      <c r="H467" s="25" t="s">
        <v>208</v>
      </c>
      <c r="I467" s="36"/>
      <c r="J467" s="36"/>
      <c r="K467" s="36"/>
      <c r="L467" s="36"/>
      <c r="M467" s="36"/>
      <c r="N467" s="36"/>
      <c r="R467" s="7">
        <v>7</v>
      </c>
      <c r="U467" s="49" t="s">
        <v>322</v>
      </c>
    </row>
    <row r="468" spans="1:21" ht="12.75">
      <c r="A468" s="45"/>
      <c r="B468" s="46"/>
      <c r="C468" s="34" t="s">
        <v>2</v>
      </c>
      <c r="D468" s="37">
        <v>0</v>
      </c>
      <c r="E468" s="47" t="s">
        <v>309</v>
      </c>
      <c r="F468" s="47" t="s">
        <v>309</v>
      </c>
      <c r="G468" s="47" t="s">
        <v>173</v>
      </c>
      <c r="H468" s="47">
        <v>0</v>
      </c>
      <c r="I468" s="48">
        <v>0</v>
      </c>
      <c r="J468" s="48">
        <v>0</v>
      </c>
      <c r="K468" s="53">
        <v>0</v>
      </c>
      <c r="L468" s="39">
        <v>50</v>
      </c>
      <c r="M468" s="40">
        <v>0</v>
      </c>
      <c r="N468" s="40">
        <v>0</v>
      </c>
      <c r="R468" s="7">
        <v>8</v>
      </c>
      <c r="U468" s="54" t="s">
        <v>323</v>
      </c>
    </row>
    <row r="469" spans="1:21" ht="12.75">
      <c r="A469" s="45"/>
      <c r="B469" s="46"/>
      <c r="C469" s="50"/>
      <c r="D469" s="37">
        <f>_XLL.HEXINDEZ(D468)</f>
        <v>0</v>
      </c>
      <c r="E469" s="47">
        <f>_XLL.HEXINDEZ(E468)</f>
        <v>196</v>
      </c>
      <c r="F469" s="47">
        <f>_XLL.HEXINDEZ(F468)</f>
        <v>196</v>
      </c>
      <c r="G469" s="47">
        <f>_XLL.HEXINDEZ(G468)</f>
        <v>27</v>
      </c>
      <c r="H469" s="47">
        <f>_XLL.HEXINDEZ(H468)</f>
        <v>0</v>
      </c>
      <c r="I469" s="48">
        <f>_XLL.HEXINDEZ(I468)</f>
        <v>0</v>
      </c>
      <c r="J469" s="48">
        <f>_XLL.HEXINDEZ(J468)</f>
        <v>0</v>
      </c>
      <c r="K469" s="53">
        <f>_XLL.HEXINDEZ(K468)</f>
        <v>0</v>
      </c>
      <c r="L469" s="39">
        <f>_XLL.HEXINDEZ(L468)</f>
        <v>80</v>
      </c>
      <c r="M469" s="40">
        <f>_XLL.HEXINDEZ(M468)</f>
        <v>0</v>
      </c>
      <c r="N469" s="40">
        <f>_XLL.HEXINDEZ(N468)</f>
        <v>0</v>
      </c>
      <c r="R469" s="7">
        <v>9</v>
      </c>
      <c r="U469" s="54" t="s">
        <v>323</v>
      </c>
    </row>
    <row r="470" spans="1:21" ht="12.75">
      <c r="A470" s="45"/>
      <c r="B470" s="46"/>
      <c r="C470" s="34"/>
      <c r="D470" s="37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R470" s="7"/>
      <c r="U470" s="42"/>
    </row>
    <row r="471" spans="1:21" ht="12.75">
      <c r="A471" s="43">
        <f>_XLL.HEXINDEZ(D471)</f>
        <v>171</v>
      </c>
      <c r="B471" s="43">
        <f>_XLL.HEXINDEZ(H471)</f>
        <v>223</v>
      </c>
      <c r="C471" s="34">
        <v>5</v>
      </c>
      <c r="D471" s="35" t="s">
        <v>324</v>
      </c>
      <c r="E471" s="11">
        <v>6</v>
      </c>
      <c r="F471" s="11">
        <v>1</v>
      </c>
      <c r="G471" s="11">
        <v>92</v>
      </c>
      <c r="H471" s="25" t="s">
        <v>325</v>
      </c>
      <c r="I471" s="36"/>
      <c r="J471" s="36"/>
      <c r="K471" s="36"/>
      <c r="L471" s="36"/>
      <c r="M471" s="36"/>
      <c r="N471" s="36"/>
      <c r="S471" s="38" t="s">
        <v>0</v>
      </c>
      <c r="T471" s="38"/>
      <c r="U471" s="42" t="s">
        <v>326</v>
      </c>
    </row>
    <row r="472" spans="1:21" ht="12.75">
      <c r="A472" s="45"/>
      <c r="B472" s="46"/>
      <c r="C472" s="34" t="s">
        <v>2</v>
      </c>
      <c r="D472" s="37">
        <v>0</v>
      </c>
      <c r="E472" s="40">
        <v>0</v>
      </c>
      <c r="F472" s="40">
        <v>3</v>
      </c>
      <c r="G472" s="47">
        <v>0</v>
      </c>
      <c r="H472" s="47">
        <v>0</v>
      </c>
      <c r="I472" s="47">
        <v>30</v>
      </c>
      <c r="J472" s="47">
        <v>28</v>
      </c>
      <c r="K472" s="47" t="s">
        <v>309</v>
      </c>
      <c r="L472" s="47" t="s">
        <v>309</v>
      </c>
      <c r="M472" s="47" t="s">
        <v>223</v>
      </c>
      <c r="N472" s="47">
        <v>1</v>
      </c>
      <c r="S472"/>
      <c r="T472"/>
      <c r="U472"/>
    </row>
    <row r="473" spans="1:21" ht="12.75">
      <c r="A473" s="45"/>
      <c r="B473" s="46"/>
      <c r="C473" s="34"/>
      <c r="D473" s="37">
        <f>_XLL.HEXINDEZ(D472)</f>
        <v>0</v>
      </c>
      <c r="E473" s="40">
        <f>_XLL.HEXINDEZ(E472)</f>
        <v>0</v>
      </c>
      <c r="F473" s="40">
        <f>_XLL.HEXINDEZ(F472)</f>
        <v>3</v>
      </c>
      <c r="G473" s="47">
        <f>_XLL.HEXINDEZ(G472)</f>
        <v>0</v>
      </c>
      <c r="H473" s="47">
        <f>_XLL.HEXINDEZ(H472)</f>
        <v>0</v>
      </c>
      <c r="I473" s="47">
        <f>_XLL.HEXINDEZ(I472)</f>
        <v>48</v>
      </c>
      <c r="J473" s="47">
        <f>_XLL.HEXINDEZ(J472)</f>
        <v>40</v>
      </c>
      <c r="K473" s="47">
        <f>_XLL.HEXINDEZ(K472)</f>
        <v>196</v>
      </c>
      <c r="L473" s="47">
        <f>_XLL.HEXINDEZ(L472)</f>
        <v>196</v>
      </c>
      <c r="M473" s="47">
        <f>_XLL.HEXINDEZ(M472)</f>
        <v>31</v>
      </c>
      <c r="N473" s="47">
        <f>_XLL.HEXINDEZ(N472)</f>
        <v>1</v>
      </c>
      <c r="U473" s="42" t="s">
        <v>327</v>
      </c>
    </row>
    <row r="474" spans="1:21" ht="12.75">
      <c r="A474" s="45"/>
      <c r="B474" s="46"/>
      <c r="C474" s="52"/>
      <c r="D474" s="51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U474" s="42" t="s">
        <v>328</v>
      </c>
    </row>
    <row r="475" spans="1:21" ht="12.75">
      <c r="A475" s="43">
        <f>_XLL.HEXINDEZ(D475)</f>
        <v>157</v>
      </c>
      <c r="B475" s="43">
        <f>_XLL.HEXINDEZ(H475)</f>
        <v>233</v>
      </c>
      <c r="C475" s="34">
        <v>5</v>
      </c>
      <c r="D475" s="35" t="s">
        <v>193</v>
      </c>
      <c r="E475" s="11">
        <v>6</v>
      </c>
      <c r="F475" s="11">
        <v>1</v>
      </c>
      <c r="G475" s="11">
        <v>92</v>
      </c>
      <c r="H475" s="25" t="s">
        <v>329</v>
      </c>
      <c r="I475" s="36"/>
      <c r="J475" s="36"/>
      <c r="K475" s="36"/>
      <c r="L475" s="36"/>
      <c r="M475" s="36"/>
      <c r="N475" s="36"/>
      <c r="S475" s="42" t="s">
        <v>309</v>
      </c>
      <c r="T475" s="42"/>
      <c r="U475" s="42" t="s">
        <v>330</v>
      </c>
    </row>
    <row r="476" spans="1:14" ht="12.75">
      <c r="A476" s="45"/>
      <c r="B476" s="46"/>
      <c r="C476" s="34" t="s">
        <v>2</v>
      </c>
      <c r="D476" s="37">
        <v>0</v>
      </c>
      <c r="E476" s="48">
        <v>0</v>
      </c>
      <c r="F476" s="48">
        <v>0</v>
      </c>
      <c r="G476" s="53">
        <v>0</v>
      </c>
      <c r="H476" s="39">
        <v>19</v>
      </c>
      <c r="I476" s="40">
        <v>7</v>
      </c>
      <c r="J476" s="40" t="s">
        <v>134</v>
      </c>
      <c r="K476" s="40" t="s">
        <v>311</v>
      </c>
      <c r="L476" s="40">
        <v>5</v>
      </c>
      <c r="M476" s="47">
        <v>0</v>
      </c>
      <c r="N476" s="47">
        <v>1</v>
      </c>
    </row>
    <row r="477" spans="1:14" ht="12.75">
      <c r="A477" s="45"/>
      <c r="B477" s="46"/>
      <c r="C477" s="52"/>
      <c r="D477" s="37">
        <f>_XLL.HEXINDEZ(D476)</f>
        <v>0</v>
      </c>
      <c r="E477" s="48">
        <f>_XLL.HEXINDEZ(E476)</f>
        <v>0</v>
      </c>
      <c r="F477" s="48">
        <f>_XLL.HEXINDEZ(F476)</f>
        <v>0</v>
      </c>
      <c r="G477" s="53">
        <f>_XLL.HEXINDEZ(G476)</f>
        <v>0</v>
      </c>
      <c r="H477" s="39">
        <f>_XLL.HEXINDEZ(H476)</f>
        <v>25</v>
      </c>
      <c r="I477" s="40">
        <f>_XLL.HEXINDEZ(I476)</f>
        <v>7</v>
      </c>
      <c r="J477" s="40">
        <f>_XLL.HEXINDEZ(J476)</f>
        <v>60</v>
      </c>
      <c r="K477" s="40">
        <f>_XLL.HEXINDEZ(K476)</f>
        <v>255</v>
      </c>
      <c r="L477" s="40">
        <f>_XLL.HEXINDEZ(L476)</f>
        <v>5</v>
      </c>
      <c r="M477" s="47">
        <f>_XLL.HEXINDEZ(M476)</f>
        <v>0</v>
      </c>
      <c r="N477" s="47">
        <f>_XLL.HEXINDEZ(N476)</f>
        <v>1</v>
      </c>
    </row>
    <row r="478" spans="1:14" ht="12.75">
      <c r="A478" s="45"/>
      <c r="B478" s="46"/>
      <c r="C478" s="52"/>
      <c r="D478" s="51"/>
      <c r="E478" s="52"/>
      <c r="F478" s="52"/>
      <c r="G478" s="52"/>
      <c r="H478" s="52"/>
      <c r="I478" s="52"/>
      <c r="J478" s="52"/>
      <c r="K478" s="52"/>
      <c r="L478" s="52"/>
      <c r="M478" s="52"/>
      <c r="N478" s="52"/>
    </row>
    <row r="479" spans="1:14" ht="12.75">
      <c r="A479" s="43">
        <f>_XLL.HEXINDEZ(D479)</f>
        <v>135</v>
      </c>
      <c r="B479" s="43">
        <f>_XLL.HEXINDEZ(H479)</f>
        <v>243</v>
      </c>
      <c r="C479" s="34">
        <v>5</v>
      </c>
      <c r="D479" s="35">
        <v>87</v>
      </c>
      <c r="E479" s="11">
        <v>6</v>
      </c>
      <c r="F479" s="11">
        <v>1</v>
      </c>
      <c r="G479" s="11">
        <v>92</v>
      </c>
      <c r="H479" s="25" t="s">
        <v>331</v>
      </c>
      <c r="I479" s="36"/>
      <c r="J479" s="36"/>
      <c r="K479" s="36"/>
      <c r="L479" s="36"/>
      <c r="M479" s="36"/>
      <c r="N479" s="36"/>
    </row>
    <row r="480" spans="1:14" ht="12.75">
      <c r="A480" s="45"/>
      <c r="B480" s="46"/>
      <c r="C480" s="34" t="s">
        <v>2</v>
      </c>
      <c r="D480" s="37">
        <v>0</v>
      </c>
      <c r="E480" s="47" t="s">
        <v>191</v>
      </c>
      <c r="F480" s="47">
        <v>39</v>
      </c>
      <c r="G480" s="47" t="s">
        <v>309</v>
      </c>
      <c r="H480" s="47" t="s">
        <v>309</v>
      </c>
      <c r="I480" s="47" t="s">
        <v>223</v>
      </c>
      <c r="J480" s="47" t="s">
        <v>311</v>
      </c>
      <c r="K480" s="48">
        <v>0</v>
      </c>
      <c r="L480" s="48">
        <v>0</v>
      </c>
      <c r="M480" s="53">
        <v>0</v>
      </c>
      <c r="N480" s="39">
        <v>18</v>
      </c>
    </row>
    <row r="481" spans="1:14" ht="12.75">
      <c r="A481" s="45"/>
      <c r="B481" s="46"/>
      <c r="C481" s="52"/>
      <c r="D481" s="37">
        <f>_XLL.HEXINDEZ(D480)</f>
        <v>0</v>
      </c>
      <c r="E481" s="47">
        <f>_XLL.HEXINDEZ(E480)</f>
        <v>74</v>
      </c>
      <c r="F481" s="47">
        <f>_XLL.HEXINDEZ(F480)</f>
        <v>57</v>
      </c>
      <c r="G481" s="47">
        <f>_XLL.HEXINDEZ(G480)</f>
        <v>196</v>
      </c>
      <c r="H481" s="47">
        <f>_XLL.HEXINDEZ(H480)</f>
        <v>196</v>
      </c>
      <c r="I481" s="47">
        <f>_XLL.HEXINDEZ(I480)</f>
        <v>31</v>
      </c>
      <c r="J481" s="47">
        <f>_XLL.HEXINDEZ(J480)</f>
        <v>255</v>
      </c>
      <c r="K481" s="48">
        <f>_XLL.HEXINDEZ(K480)</f>
        <v>0</v>
      </c>
      <c r="L481" s="48">
        <f>_XLL.HEXINDEZ(L480)</f>
        <v>0</v>
      </c>
      <c r="M481" s="53">
        <f>_XLL.HEXINDEZ(M480)</f>
        <v>0</v>
      </c>
      <c r="N481" s="39">
        <f>_XLL.HEXINDEZ(N480)</f>
        <v>24</v>
      </c>
    </row>
    <row r="482" spans="1:5" ht="12.75">
      <c r="A482" s="45"/>
      <c r="B482" s="46"/>
      <c r="D482" s="55"/>
      <c r="E482" s="36"/>
    </row>
    <row r="483" spans="1:12" ht="12.75">
      <c r="A483" s="43">
        <f>_XLL.HEXINDEZ(D483)</f>
        <v>212</v>
      </c>
      <c r="B483" s="43">
        <f>_XLL.HEXINDEZ(H483)</f>
        <v>253</v>
      </c>
      <c r="C483" s="3">
        <v>9</v>
      </c>
      <c r="D483" s="4" t="s">
        <v>200</v>
      </c>
      <c r="E483" s="56">
        <v>6</v>
      </c>
      <c r="F483" s="56">
        <v>1</v>
      </c>
      <c r="G483" s="56">
        <v>22</v>
      </c>
      <c r="H483" s="25" t="s">
        <v>55</v>
      </c>
      <c r="I483" s="2">
        <v>6</v>
      </c>
      <c r="J483" s="2">
        <v>2</v>
      </c>
      <c r="K483" s="2">
        <v>22</v>
      </c>
      <c r="L483" s="2">
        <v>0</v>
      </c>
    </row>
    <row r="484" spans="1:14" ht="12.75">
      <c r="A484" s="57" t="s">
        <v>332</v>
      </c>
      <c r="C484" s="3">
        <v>7</v>
      </c>
      <c r="D484" s="55">
        <v>0</v>
      </c>
      <c r="E484" s="40">
        <v>0</v>
      </c>
      <c r="F484" s="40">
        <v>0</v>
      </c>
      <c r="G484" s="40">
        <v>0</v>
      </c>
      <c r="H484" s="40">
        <v>3</v>
      </c>
      <c r="I484" s="58">
        <v>0</v>
      </c>
      <c r="J484" s="58">
        <v>0</v>
      </c>
      <c r="K484" s="41"/>
      <c r="L484" s="41"/>
      <c r="M484" s="41"/>
      <c r="N484" s="41"/>
    </row>
    <row r="485" spans="3:14" ht="12.75">
      <c r="C485" s="59"/>
      <c r="D485" s="37">
        <f>_XLL.HEXINDEZ(D484)</f>
        <v>0</v>
      </c>
      <c r="E485" s="40">
        <f>_XLL.HEXINDEZ(E484)</f>
        <v>0</v>
      </c>
      <c r="F485" s="40">
        <f>_XLL.HEXINDEZ(F484)</f>
        <v>0</v>
      </c>
      <c r="G485" s="40">
        <f>_XLL.HEXINDEZ(G484)</f>
        <v>0</v>
      </c>
      <c r="H485" s="40">
        <f>_XLL.HEXINDEZ(H484)</f>
        <v>3</v>
      </c>
      <c r="I485" s="58">
        <f>_XLL.HEXINDEZ(I484)</f>
        <v>0</v>
      </c>
      <c r="J485" s="58">
        <f>_XLL.HEXINDEZ(J484)</f>
        <v>0</v>
      </c>
      <c r="K485" s="41"/>
      <c r="L485" s="41"/>
      <c r="M485" s="41"/>
      <c r="N485" s="41"/>
    </row>
    <row r="486" spans="3:14" ht="12.75">
      <c r="C486" s="59"/>
      <c r="D486" s="60"/>
      <c r="E486" s="52"/>
      <c r="F486" s="59"/>
      <c r="G486" s="59"/>
      <c r="H486" s="59"/>
      <c r="I486" s="59"/>
      <c r="J486" s="59"/>
      <c r="K486" s="59"/>
      <c r="L486" s="59"/>
      <c r="M486" s="59"/>
      <c r="N486" s="59"/>
    </row>
    <row r="487" spans="1:8" ht="12.75">
      <c r="A487" s="43">
        <f>_XLL.HEXINDEZ(D487)</f>
        <v>239</v>
      </c>
      <c r="B487" s="43">
        <f>_XLL.HEXINDEZ(H487)</f>
        <v>3</v>
      </c>
      <c r="C487" s="3">
        <v>5</v>
      </c>
      <c r="D487" s="4" t="s">
        <v>231</v>
      </c>
      <c r="E487" s="11">
        <v>6</v>
      </c>
      <c r="F487" s="11">
        <v>2</v>
      </c>
      <c r="G487" s="11">
        <v>92</v>
      </c>
      <c r="H487" s="25">
        <v>3</v>
      </c>
    </row>
    <row r="488" spans="1:14" ht="12.75">
      <c r="A488" s="45"/>
      <c r="B488" s="46"/>
      <c r="C488" s="3" t="s">
        <v>2</v>
      </c>
      <c r="D488" s="55">
        <v>0</v>
      </c>
      <c r="E488" s="47" t="s">
        <v>242</v>
      </c>
      <c r="F488" s="47" t="s">
        <v>333</v>
      </c>
      <c r="G488" s="47" t="s">
        <v>309</v>
      </c>
      <c r="H488" s="47" t="s">
        <v>309</v>
      </c>
      <c r="I488" s="47" t="s">
        <v>223</v>
      </c>
      <c r="J488" s="47">
        <v>6</v>
      </c>
      <c r="K488" s="48">
        <v>0</v>
      </c>
      <c r="L488" s="48">
        <v>0</v>
      </c>
      <c r="M488" s="53">
        <v>0</v>
      </c>
      <c r="N488" s="39" t="s">
        <v>324</v>
      </c>
    </row>
    <row r="489" spans="1:14" ht="12.75">
      <c r="A489" s="45"/>
      <c r="B489" s="46"/>
      <c r="C489" s="59"/>
      <c r="D489" s="37">
        <f>_XLL.HEXINDEZ(D488)</f>
        <v>0</v>
      </c>
      <c r="E489" s="47">
        <f>_XLL.HEXINDEZ(E488)</f>
        <v>61</v>
      </c>
      <c r="F489" s="47">
        <f>_XLL.HEXINDEZ(F488)</f>
        <v>47</v>
      </c>
      <c r="G489" s="47">
        <f>_XLL.HEXINDEZ(G488)</f>
        <v>196</v>
      </c>
      <c r="H489" s="47">
        <f>_XLL.HEXINDEZ(H488)</f>
        <v>196</v>
      </c>
      <c r="I489" s="47">
        <f>_XLL.HEXINDEZ(I488)</f>
        <v>31</v>
      </c>
      <c r="J489" s="47">
        <f>_XLL.HEXINDEZ(J488)</f>
        <v>6</v>
      </c>
      <c r="K489" s="48">
        <f>_XLL.HEXINDEZ(K488)</f>
        <v>0</v>
      </c>
      <c r="L489" s="48">
        <f>_XLL.HEXINDEZ(L488)</f>
        <v>0</v>
      </c>
      <c r="M489" s="53">
        <f>_XLL.HEXINDEZ(M488)</f>
        <v>0</v>
      </c>
      <c r="N489" s="39">
        <f>_XLL.HEXINDEZ(N488)</f>
        <v>171</v>
      </c>
    </row>
    <row r="490" spans="1:14" ht="12.75">
      <c r="A490" s="45"/>
      <c r="B490" s="46"/>
      <c r="C490" s="59"/>
      <c r="D490" s="60"/>
      <c r="E490" s="52"/>
      <c r="F490" s="59"/>
      <c r="G490" s="59"/>
      <c r="H490" s="59"/>
      <c r="I490" s="59"/>
      <c r="J490" s="59"/>
      <c r="K490" s="59"/>
      <c r="L490" s="59"/>
      <c r="M490" s="59"/>
      <c r="N490" s="59"/>
    </row>
    <row r="491" spans="1:8" ht="12.75">
      <c r="A491" s="43">
        <f>_XLL.HEXINDEZ(D491)</f>
        <v>225</v>
      </c>
      <c r="B491" s="43">
        <f>_XLL.HEXINDEZ(H491)</f>
        <v>13</v>
      </c>
      <c r="C491" s="3">
        <v>5</v>
      </c>
      <c r="D491" s="4" t="s">
        <v>13</v>
      </c>
      <c r="E491" s="11">
        <v>6</v>
      </c>
      <c r="F491" s="11">
        <v>2</v>
      </c>
      <c r="G491" s="11">
        <v>92</v>
      </c>
      <c r="H491" s="25" t="s">
        <v>12</v>
      </c>
    </row>
    <row r="492" spans="1:14" ht="12.75">
      <c r="A492" s="45"/>
      <c r="B492" s="46"/>
      <c r="C492" s="3" t="s">
        <v>2</v>
      </c>
      <c r="D492" s="55">
        <v>0</v>
      </c>
      <c r="E492" s="40">
        <v>3</v>
      </c>
      <c r="F492" s="40">
        <v>0</v>
      </c>
      <c r="G492" s="40">
        <v>0</v>
      </c>
      <c r="H492" s="40">
        <v>9</v>
      </c>
      <c r="I492" s="47">
        <v>0</v>
      </c>
      <c r="J492" s="47">
        <v>0</v>
      </c>
      <c r="K492" s="47" t="s">
        <v>334</v>
      </c>
      <c r="L492" s="47">
        <v>28</v>
      </c>
      <c r="M492" s="47" t="s">
        <v>309</v>
      </c>
      <c r="N492" s="47" t="s">
        <v>309</v>
      </c>
    </row>
    <row r="493" spans="1:14" ht="12.75">
      <c r="A493" s="45"/>
      <c r="B493" s="46"/>
      <c r="C493" s="59"/>
      <c r="D493" s="37">
        <f>_XLL.HEXINDEZ(D492)</f>
        <v>0</v>
      </c>
      <c r="E493" s="40">
        <f>_XLL.HEXINDEZ(E492)</f>
        <v>3</v>
      </c>
      <c r="F493" s="40">
        <f>_XLL.HEXINDEZ(F492)</f>
        <v>0</v>
      </c>
      <c r="G493" s="40">
        <f>_XLL.HEXINDEZ(G492)</f>
        <v>0</v>
      </c>
      <c r="H493" s="40">
        <f>_XLL.HEXINDEZ(H492)</f>
        <v>9</v>
      </c>
      <c r="I493" s="47">
        <f>_XLL.HEXINDEZ(I492)</f>
        <v>0</v>
      </c>
      <c r="J493" s="47">
        <f>_XLL.HEXINDEZ(J492)</f>
        <v>0</v>
      </c>
      <c r="K493" s="47">
        <f>_XLL.HEXINDEZ(K492)</f>
        <v>46</v>
      </c>
      <c r="L493" s="47">
        <f>_XLL.HEXINDEZ(L492)</f>
        <v>40</v>
      </c>
      <c r="M493" s="47">
        <f>_XLL.HEXINDEZ(M492)</f>
        <v>196</v>
      </c>
      <c r="N493" s="47">
        <f>_XLL.HEXINDEZ(N492)</f>
        <v>196</v>
      </c>
    </row>
    <row r="494" spans="1:5" ht="12.75">
      <c r="A494" s="45"/>
      <c r="B494" s="46"/>
      <c r="D494" s="55"/>
      <c r="E494" s="36"/>
    </row>
    <row r="495" spans="1:8" ht="12.75">
      <c r="A495" s="43">
        <f>_XLL.HEXINDEZ(D495)</f>
        <v>251</v>
      </c>
      <c r="B495" s="43">
        <f>_XLL.HEXINDEZ(H495)</f>
        <v>23</v>
      </c>
      <c r="C495" s="3">
        <v>5</v>
      </c>
      <c r="D495" s="4" t="s">
        <v>35</v>
      </c>
      <c r="E495" s="11">
        <v>6</v>
      </c>
      <c r="F495" s="11">
        <v>2</v>
      </c>
      <c r="G495" s="11">
        <v>92</v>
      </c>
      <c r="H495" s="25">
        <v>17</v>
      </c>
    </row>
    <row r="496" spans="1:14" ht="12.75">
      <c r="A496" s="45"/>
      <c r="B496" s="46"/>
      <c r="C496" s="3" t="s">
        <v>2</v>
      </c>
      <c r="D496" s="55">
        <v>0</v>
      </c>
      <c r="E496" s="47" t="s">
        <v>223</v>
      </c>
      <c r="F496" s="47">
        <v>0</v>
      </c>
      <c r="G496" s="48">
        <v>0</v>
      </c>
      <c r="H496" s="48">
        <v>0</v>
      </c>
      <c r="I496" s="53">
        <v>0</v>
      </c>
      <c r="J496" s="39">
        <v>97</v>
      </c>
      <c r="K496" s="40">
        <v>3</v>
      </c>
      <c r="L496" s="40">
        <v>0</v>
      </c>
      <c r="M496" s="40">
        <v>0</v>
      </c>
      <c r="N496" s="40">
        <v>3</v>
      </c>
    </row>
    <row r="497" spans="1:14" ht="12.75">
      <c r="A497" s="45"/>
      <c r="B497" s="46"/>
      <c r="C497" s="59"/>
      <c r="D497" s="37">
        <f>_XLL.HEXINDEZ(D496)</f>
        <v>0</v>
      </c>
      <c r="E497" s="47">
        <f>_XLL.HEXINDEZ(E496)</f>
        <v>31</v>
      </c>
      <c r="F497" s="47">
        <f>_XLL.HEXINDEZ(F496)</f>
        <v>0</v>
      </c>
      <c r="G497" s="48">
        <f>_XLL.HEXINDEZ(G496)</f>
        <v>0</v>
      </c>
      <c r="H497" s="48">
        <f>_XLL.HEXINDEZ(H496)</f>
        <v>0</v>
      </c>
      <c r="I497" s="53">
        <f>_XLL.HEXINDEZ(I496)</f>
        <v>0</v>
      </c>
      <c r="J497" s="39">
        <f>_XLL.HEXINDEZ(J496)</f>
        <v>151</v>
      </c>
      <c r="K497" s="40">
        <f>_XLL.HEXINDEZ(K496)</f>
        <v>3</v>
      </c>
      <c r="L497" s="40">
        <f>_XLL.HEXINDEZ(L496)</f>
        <v>0</v>
      </c>
      <c r="M497" s="40">
        <f>_XLL.HEXINDEZ(M496)</f>
        <v>0</v>
      </c>
      <c r="N497" s="40">
        <f>_XLL.HEXINDEZ(N496)</f>
        <v>3</v>
      </c>
    </row>
    <row r="498" spans="1:14" ht="12.75">
      <c r="A498" s="45"/>
      <c r="B498" s="46"/>
      <c r="C498" s="59"/>
      <c r="D498" s="60"/>
      <c r="E498" s="52"/>
      <c r="F498" s="59"/>
      <c r="G498" s="59"/>
      <c r="H498" s="59"/>
      <c r="I498" s="59"/>
      <c r="J498" s="59"/>
      <c r="K498" s="59"/>
      <c r="L498" s="59"/>
      <c r="M498" s="59"/>
      <c r="N498" s="59"/>
    </row>
    <row r="499" spans="1:8" ht="12.75">
      <c r="A499" s="43">
        <f>_XLL.HEXINDEZ(D499)</f>
        <v>205</v>
      </c>
      <c r="B499" s="43">
        <f>_XLL.HEXINDEZ(H499)</f>
        <v>33</v>
      </c>
      <c r="C499" s="3">
        <v>5</v>
      </c>
      <c r="D499" s="4" t="s">
        <v>335</v>
      </c>
      <c r="E499" s="11">
        <v>6</v>
      </c>
      <c r="F499" s="11">
        <v>2</v>
      </c>
      <c r="G499" s="11">
        <v>92</v>
      </c>
      <c r="H499" s="25">
        <v>21</v>
      </c>
    </row>
    <row r="500" spans="1:14" ht="12.75">
      <c r="A500" s="45"/>
      <c r="B500" s="46"/>
      <c r="C500" s="3" t="s">
        <v>2</v>
      </c>
      <c r="D500" s="55">
        <v>0</v>
      </c>
      <c r="E500" s="47">
        <v>0</v>
      </c>
      <c r="F500" s="47">
        <v>0</v>
      </c>
      <c r="G500" s="47" t="s">
        <v>334</v>
      </c>
      <c r="H500" s="47">
        <v>28</v>
      </c>
      <c r="I500" s="47" t="s">
        <v>309</v>
      </c>
      <c r="J500" s="47" t="s">
        <v>309</v>
      </c>
      <c r="K500" s="47" t="s">
        <v>223</v>
      </c>
      <c r="L500" s="47">
        <v>0</v>
      </c>
      <c r="M500" s="48">
        <v>0</v>
      </c>
      <c r="N500" s="48">
        <v>0</v>
      </c>
    </row>
    <row r="501" spans="1:14" ht="12.75">
      <c r="A501" s="45"/>
      <c r="B501" s="46"/>
      <c r="C501" s="59"/>
      <c r="D501" s="37">
        <f>_XLL.HEXINDEZ(D500)</f>
        <v>0</v>
      </c>
      <c r="E501" s="47">
        <f>_XLL.HEXINDEZ(E500)</f>
        <v>0</v>
      </c>
      <c r="F501" s="47">
        <f>_XLL.HEXINDEZ(F500)</f>
        <v>0</v>
      </c>
      <c r="G501" s="47">
        <f>_XLL.HEXINDEZ(G500)</f>
        <v>46</v>
      </c>
      <c r="H501" s="47">
        <f>_XLL.HEXINDEZ(H500)</f>
        <v>40</v>
      </c>
      <c r="I501" s="47">
        <f>_XLL.HEXINDEZ(I500)</f>
        <v>196</v>
      </c>
      <c r="J501" s="47">
        <f>_XLL.HEXINDEZ(J500)</f>
        <v>196</v>
      </c>
      <c r="K501" s="47">
        <f>_XLL.HEXINDEZ(K500)</f>
        <v>31</v>
      </c>
      <c r="L501" s="47">
        <f>_XLL.HEXINDEZ(L500)</f>
        <v>0</v>
      </c>
      <c r="M501" s="48">
        <f>_XLL.HEXINDEZ(M500)</f>
        <v>0</v>
      </c>
      <c r="N501" s="48">
        <f>_XLL.HEXINDEZ(N500)</f>
        <v>0</v>
      </c>
    </row>
    <row r="502" spans="1:14" ht="12.75">
      <c r="A502" s="45"/>
      <c r="B502" s="46"/>
      <c r="C502" s="59"/>
      <c r="D502" s="60"/>
      <c r="E502" s="52"/>
      <c r="F502" s="59"/>
      <c r="G502" s="59"/>
      <c r="H502" s="59"/>
      <c r="I502" s="59"/>
      <c r="J502" s="59"/>
      <c r="K502" s="59"/>
      <c r="L502" s="59"/>
      <c r="M502" s="59"/>
      <c r="N502" s="59"/>
    </row>
    <row r="503" spans="1:8" ht="12.75">
      <c r="A503" s="43">
        <f>_XLL.HEXINDEZ(D503)</f>
        <v>199</v>
      </c>
      <c r="B503" s="43">
        <f>_XLL.HEXINDEZ(H503)</f>
        <v>43</v>
      </c>
      <c r="C503" s="3">
        <v>5</v>
      </c>
      <c r="D503" s="4" t="s">
        <v>297</v>
      </c>
      <c r="E503" s="11">
        <v>6</v>
      </c>
      <c r="F503" s="11">
        <v>2</v>
      </c>
      <c r="G503" s="11">
        <v>92</v>
      </c>
      <c r="H503" s="2" t="s">
        <v>308</v>
      </c>
    </row>
    <row r="504" spans="1:14" ht="12.75">
      <c r="A504" s="45"/>
      <c r="B504" s="46"/>
      <c r="C504" s="3" t="s">
        <v>2</v>
      </c>
      <c r="D504" s="55">
        <v>0</v>
      </c>
      <c r="E504" s="53">
        <v>0</v>
      </c>
      <c r="F504" s="39">
        <v>95</v>
      </c>
      <c r="G504" s="40">
        <v>4</v>
      </c>
      <c r="H504" s="40" t="s">
        <v>134</v>
      </c>
      <c r="I504" s="40">
        <v>0</v>
      </c>
      <c r="J504" s="40">
        <v>3</v>
      </c>
      <c r="K504" s="47">
        <v>0</v>
      </c>
      <c r="L504" s="47">
        <v>1</v>
      </c>
      <c r="M504" s="47" t="s">
        <v>185</v>
      </c>
      <c r="N504" s="47">
        <v>27</v>
      </c>
    </row>
    <row r="505" spans="1:14" ht="12.75">
      <c r="A505" s="45"/>
      <c r="B505" s="46"/>
      <c r="D505" s="37">
        <f>_XLL.HEXINDEZ(D504)</f>
        <v>0</v>
      </c>
      <c r="E505" s="53">
        <f>_XLL.HEXINDEZ(E504)</f>
        <v>0</v>
      </c>
      <c r="F505" s="39">
        <f>_XLL.HEXINDEZ(F504)</f>
        <v>149</v>
      </c>
      <c r="G505" s="40">
        <f>_XLL.HEXINDEZ(G504)</f>
        <v>4</v>
      </c>
      <c r="H505" s="40">
        <f>_XLL.HEXINDEZ(H504)</f>
        <v>60</v>
      </c>
      <c r="I505" s="40">
        <f>_XLL.HEXINDEZ(I504)</f>
        <v>0</v>
      </c>
      <c r="J505" s="40">
        <f>_XLL.HEXINDEZ(J504)</f>
        <v>3</v>
      </c>
      <c r="K505" s="47">
        <f>_XLL.HEXINDEZ(K504)</f>
        <v>0</v>
      </c>
      <c r="L505" s="47">
        <f>_XLL.HEXINDEZ(L504)</f>
        <v>1</v>
      </c>
      <c r="M505" s="47">
        <f>_XLL.HEXINDEZ(M504)</f>
        <v>45</v>
      </c>
      <c r="N505" s="47">
        <f>_XLL.HEXINDEZ(N504)</f>
        <v>39</v>
      </c>
    </row>
    <row r="506" spans="1:14" ht="12.75">
      <c r="A506" s="45"/>
      <c r="B506" s="46"/>
      <c r="D506" s="37"/>
      <c r="E506" s="41"/>
      <c r="F506" s="41"/>
      <c r="G506" s="41"/>
      <c r="H506" s="41"/>
      <c r="I506" s="41"/>
      <c r="J506" s="41"/>
      <c r="K506" s="41"/>
      <c r="L506" s="41"/>
      <c r="M506" s="41"/>
      <c r="N506" s="41"/>
    </row>
    <row r="507" spans="1:8" ht="12.75">
      <c r="A507" s="43">
        <f>_XLL.HEXINDEZ(D507)</f>
        <v>217</v>
      </c>
      <c r="B507" s="43">
        <f>_XLL.HEXINDEZ(H507)</f>
        <v>53</v>
      </c>
      <c r="C507" s="3">
        <v>5</v>
      </c>
      <c r="D507" s="4" t="s">
        <v>336</v>
      </c>
      <c r="E507" s="11">
        <v>6</v>
      </c>
      <c r="F507" s="11">
        <v>2</v>
      </c>
      <c r="G507" s="11">
        <v>92</v>
      </c>
      <c r="H507" s="2">
        <v>35</v>
      </c>
    </row>
    <row r="508" spans="1:14" ht="12.75">
      <c r="A508" s="45"/>
      <c r="B508" s="46"/>
      <c r="C508" s="3" t="s">
        <v>2</v>
      </c>
      <c r="D508" s="55">
        <v>0</v>
      </c>
      <c r="E508" s="47" t="s">
        <v>309</v>
      </c>
      <c r="F508" s="47" t="s">
        <v>309</v>
      </c>
      <c r="G508" s="47" t="s">
        <v>337</v>
      </c>
      <c r="H508" s="47">
        <v>0</v>
      </c>
      <c r="I508" s="48">
        <v>0</v>
      </c>
      <c r="J508" s="48">
        <v>0</v>
      </c>
      <c r="K508" s="53">
        <v>0</v>
      </c>
      <c r="L508" s="39">
        <v>0</v>
      </c>
      <c r="M508" s="40">
        <v>0</v>
      </c>
      <c r="N508" s="40">
        <v>0</v>
      </c>
    </row>
    <row r="509" spans="1:14" ht="12.75">
      <c r="A509" s="45"/>
      <c r="B509" s="46"/>
      <c r="D509" s="37">
        <f>_XLL.HEXINDEZ(D508)</f>
        <v>0</v>
      </c>
      <c r="E509" s="47">
        <f>_XLL.HEXINDEZ(E508)</f>
        <v>196</v>
      </c>
      <c r="F509" s="47">
        <f>_XLL.HEXINDEZ(F508)</f>
        <v>196</v>
      </c>
      <c r="G509" s="47">
        <f>_XLL.HEXINDEZ(G508)</f>
        <v>30</v>
      </c>
      <c r="H509" s="47">
        <f>_XLL.HEXINDEZ(H508)</f>
        <v>0</v>
      </c>
      <c r="I509" s="48">
        <f>_XLL.HEXINDEZ(I508)</f>
        <v>0</v>
      </c>
      <c r="J509" s="48">
        <f>_XLL.HEXINDEZ(J508)</f>
        <v>0</v>
      </c>
      <c r="K509" s="53">
        <f>_XLL.HEXINDEZ(K508)</f>
        <v>0</v>
      </c>
      <c r="L509" s="39">
        <f>_XLL.HEXINDEZ(L508)</f>
        <v>0</v>
      </c>
      <c r="M509" s="40">
        <f>_XLL.HEXINDEZ(M508)</f>
        <v>0</v>
      </c>
      <c r="N509" s="40">
        <f>_XLL.HEXINDEZ(N508)</f>
        <v>0</v>
      </c>
    </row>
    <row r="510" spans="1:14" ht="12.75">
      <c r="A510" s="45"/>
      <c r="B510" s="46"/>
      <c r="D510" s="37"/>
      <c r="E510" s="41"/>
      <c r="F510" s="41"/>
      <c r="G510" s="41"/>
      <c r="H510" s="41"/>
      <c r="I510" s="41"/>
      <c r="J510" s="41"/>
      <c r="K510" s="41"/>
      <c r="L510" s="41"/>
      <c r="M510" s="41"/>
      <c r="N510" s="41"/>
    </row>
    <row r="511" spans="1:8" ht="12.75">
      <c r="A511" s="43">
        <f>_XLL.HEXINDEZ(D511)</f>
        <v>211</v>
      </c>
      <c r="B511" s="43">
        <f>_XLL.HEXINDEZ(H511)</f>
        <v>63</v>
      </c>
      <c r="C511" s="3">
        <v>5</v>
      </c>
      <c r="D511" s="4" t="s">
        <v>338</v>
      </c>
      <c r="E511" s="11">
        <v>6</v>
      </c>
      <c r="F511" s="11">
        <v>2</v>
      </c>
      <c r="G511" s="11">
        <v>92</v>
      </c>
      <c r="H511" s="2" t="s">
        <v>133</v>
      </c>
    </row>
    <row r="512" spans="1:14" ht="12.75">
      <c r="A512" s="45"/>
      <c r="B512" s="46"/>
      <c r="C512" s="3" t="s">
        <v>2</v>
      </c>
      <c r="D512" s="4">
        <v>0</v>
      </c>
      <c r="E512" s="40">
        <v>0</v>
      </c>
      <c r="F512" s="40">
        <v>3</v>
      </c>
      <c r="G512" s="47">
        <v>0</v>
      </c>
      <c r="H512" s="47">
        <v>0</v>
      </c>
      <c r="I512" s="47" t="s">
        <v>339</v>
      </c>
      <c r="J512" s="47">
        <v>36</v>
      </c>
      <c r="K512" s="47" t="s">
        <v>309</v>
      </c>
      <c r="L512" s="47" t="s">
        <v>309</v>
      </c>
      <c r="M512" s="47">
        <v>27</v>
      </c>
      <c r="N512" s="47">
        <v>0</v>
      </c>
    </row>
    <row r="513" spans="1:14" ht="12.75">
      <c r="A513" s="45"/>
      <c r="B513" s="46"/>
      <c r="C513" s="59"/>
      <c r="D513" s="35">
        <f>_XLL.HEXINDEZ(D512)</f>
        <v>0</v>
      </c>
      <c r="E513" s="40">
        <f>_XLL.HEXINDEZ(E512)</f>
        <v>0</v>
      </c>
      <c r="F513" s="40">
        <f>_XLL.HEXINDEZ(F512)</f>
        <v>3</v>
      </c>
      <c r="G513" s="47">
        <f>_XLL.HEXINDEZ(G512)</f>
        <v>0</v>
      </c>
      <c r="H513" s="47">
        <f>_XLL.HEXINDEZ(H512)</f>
        <v>0</v>
      </c>
      <c r="I513" s="47">
        <f>_XLL.HEXINDEZ(I512)</f>
        <v>94</v>
      </c>
      <c r="J513" s="47">
        <f>_XLL.HEXINDEZ(J512)</f>
        <v>54</v>
      </c>
      <c r="K513" s="47">
        <f>_XLL.HEXINDEZ(K512)</f>
        <v>196</v>
      </c>
      <c r="L513" s="47">
        <f>_XLL.HEXINDEZ(L512)</f>
        <v>196</v>
      </c>
      <c r="M513" s="47">
        <f>_XLL.HEXINDEZ(M512)</f>
        <v>39</v>
      </c>
      <c r="N513" s="47">
        <f>_XLL.HEXINDEZ(N512)</f>
        <v>0</v>
      </c>
    </row>
    <row r="514" spans="1:14" ht="12.75">
      <c r="A514" s="45"/>
      <c r="B514" s="46"/>
      <c r="C514" s="59"/>
      <c r="D514" s="35"/>
      <c r="E514" s="41"/>
      <c r="F514" s="41"/>
      <c r="G514" s="41"/>
      <c r="H514" s="41"/>
      <c r="I514" s="41"/>
      <c r="J514" s="41"/>
      <c r="K514" s="41"/>
      <c r="L514" s="41"/>
      <c r="M514" s="41"/>
      <c r="N514" s="41"/>
    </row>
    <row r="515" spans="1:8" ht="12.75">
      <c r="A515" s="43">
        <f>_XLL.HEXINDEZ(D515)</f>
        <v>165</v>
      </c>
      <c r="B515" s="43">
        <f>_XLL.HEXINDEZ(H515)</f>
        <v>73</v>
      </c>
      <c r="C515" s="3">
        <v>5</v>
      </c>
      <c r="D515" s="4" t="s">
        <v>340</v>
      </c>
      <c r="E515" s="11">
        <v>6</v>
      </c>
      <c r="F515" s="11">
        <v>2</v>
      </c>
      <c r="G515" s="11">
        <v>92</v>
      </c>
      <c r="H515" s="2">
        <v>49</v>
      </c>
    </row>
    <row r="516" spans="1:14" ht="12.75">
      <c r="A516" s="45"/>
      <c r="B516" s="46"/>
      <c r="C516" s="3" t="s">
        <v>2</v>
      </c>
      <c r="D516" s="4">
        <v>0</v>
      </c>
      <c r="E516" s="61">
        <v>0</v>
      </c>
      <c r="F516" s="61">
        <v>0</v>
      </c>
      <c r="G516" s="62">
        <v>0</v>
      </c>
      <c r="H516" s="63">
        <v>0</v>
      </c>
      <c r="I516" s="64">
        <v>0</v>
      </c>
      <c r="J516" s="64">
        <v>0</v>
      </c>
      <c r="K516" s="64">
        <v>0</v>
      </c>
      <c r="L516" s="64">
        <v>3</v>
      </c>
      <c r="M516" s="65">
        <v>0</v>
      </c>
      <c r="N516" s="65">
        <v>0</v>
      </c>
    </row>
    <row r="517" spans="1:2" ht="12.75">
      <c r="A517" s="45"/>
      <c r="B517" s="46"/>
    </row>
    <row r="518" spans="1:8" ht="12.75">
      <c r="A518" s="43">
        <f>_XLL.HEXINDEZ(D518)</f>
        <v>191</v>
      </c>
      <c r="B518" s="43">
        <f>_XLL.HEXINDEZ(H518)</f>
        <v>83</v>
      </c>
      <c r="C518" s="3">
        <v>5</v>
      </c>
      <c r="D518" s="4" t="s">
        <v>315</v>
      </c>
      <c r="E518" s="11">
        <v>6</v>
      </c>
      <c r="F518" s="11">
        <v>2</v>
      </c>
      <c r="G518" s="11">
        <v>92</v>
      </c>
      <c r="H518" s="2">
        <v>53</v>
      </c>
    </row>
    <row r="519" spans="1:14" ht="12.75">
      <c r="A519" s="45"/>
      <c r="B519" s="46"/>
      <c r="C519" s="3" t="s">
        <v>2</v>
      </c>
      <c r="D519" s="4">
        <v>0</v>
      </c>
      <c r="E519" s="65" t="s">
        <v>339</v>
      </c>
      <c r="F519" s="65">
        <v>46</v>
      </c>
      <c r="G519" s="65" t="s">
        <v>309</v>
      </c>
      <c r="H519" s="65" t="s">
        <v>309</v>
      </c>
      <c r="I519" s="65">
        <v>25</v>
      </c>
      <c r="J519" s="65">
        <v>0</v>
      </c>
      <c r="K519" s="61">
        <v>0</v>
      </c>
      <c r="L519" s="61">
        <v>0</v>
      </c>
      <c r="M519" s="62">
        <v>0</v>
      </c>
      <c r="N519" s="63">
        <v>0</v>
      </c>
    </row>
    <row r="520" spans="1:2" ht="12.75">
      <c r="A520" s="45"/>
      <c r="B520" s="46"/>
    </row>
    <row r="521" spans="1:8" ht="12.75">
      <c r="A521" s="43">
        <f>_XLL.HEXINDEZ(D521)</f>
        <v>177</v>
      </c>
      <c r="B521" s="43">
        <f>_XLL.HEXINDEZ(H521)</f>
        <v>93</v>
      </c>
      <c r="C521" s="3">
        <v>5</v>
      </c>
      <c r="D521" s="4" t="s">
        <v>195</v>
      </c>
      <c r="E521" s="11">
        <v>6</v>
      </c>
      <c r="F521" s="11">
        <v>2</v>
      </c>
      <c r="G521" s="11">
        <v>92</v>
      </c>
      <c r="H521" s="2" t="s">
        <v>341</v>
      </c>
    </row>
    <row r="522" spans="1:14" ht="12.75">
      <c r="A522" s="45"/>
      <c r="B522" s="46"/>
      <c r="C522" s="3" t="s">
        <v>2</v>
      </c>
      <c r="D522" s="4">
        <v>0</v>
      </c>
      <c r="E522" s="64">
        <v>0</v>
      </c>
      <c r="F522" s="64">
        <v>0</v>
      </c>
      <c r="G522" s="64">
        <v>0</v>
      </c>
      <c r="H522" s="64">
        <v>3</v>
      </c>
      <c r="I522" s="65">
        <v>0</v>
      </c>
      <c r="J522" s="65">
        <v>0</v>
      </c>
      <c r="K522" s="65" t="s">
        <v>339</v>
      </c>
      <c r="L522" s="65">
        <v>46</v>
      </c>
      <c r="M522" s="65" t="s">
        <v>309</v>
      </c>
      <c r="N522" s="65" t="s">
        <v>309</v>
      </c>
    </row>
    <row r="523" spans="1:2" ht="12.75">
      <c r="A523" s="45"/>
      <c r="B523" s="46"/>
    </row>
    <row r="524" spans="1:8" ht="12.75">
      <c r="A524" s="43">
        <f>_XLL.HEXINDEZ(D524)</f>
        <v>139</v>
      </c>
      <c r="B524" s="43">
        <f>_XLL.HEXINDEZ(H524)</f>
        <v>103</v>
      </c>
      <c r="C524" s="3">
        <v>5</v>
      </c>
      <c r="D524" s="4" t="s">
        <v>260</v>
      </c>
      <c r="E524" s="11">
        <v>6</v>
      </c>
      <c r="F524" s="11">
        <v>2</v>
      </c>
      <c r="G524" s="11">
        <v>92</v>
      </c>
      <c r="H524" s="2">
        <v>67</v>
      </c>
    </row>
    <row r="525" spans="1:14" ht="12.75">
      <c r="A525" s="45"/>
      <c r="B525" s="46"/>
      <c r="C525" s="3" t="s">
        <v>2</v>
      </c>
      <c r="D525" s="4">
        <v>0</v>
      </c>
      <c r="E525" s="65">
        <v>26</v>
      </c>
      <c r="F525" s="65">
        <v>0</v>
      </c>
      <c r="G525" s="61">
        <v>0</v>
      </c>
      <c r="H525" s="61">
        <v>0</v>
      </c>
      <c r="I525" s="62">
        <v>0</v>
      </c>
      <c r="J525" s="63">
        <v>0</v>
      </c>
      <c r="K525" s="64">
        <v>0</v>
      </c>
      <c r="L525" s="64">
        <v>0</v>
      </c>
      <c r="M525" s="64">
        <v>0</v>
      </c>
      <c r="N525" s="64">
        <v>3</v>
      </c>
    </row>
    <row r="526" spans="1:2" ht="12.75">
      <c r="A526" s="45"/>
      <c r="B526" s="46"/>
    </row>
    <row r="527" spans="1:8" ht="12.75">
      <c r="A527" s="43">
        <f>_XLL.HEXINDEZ(D527)</f>
        <v>157</v>
      </c>
      <c r="B527" s="43">
        <f>_XLL.HEXINDEZ(H527)</f>
        <v>113</v>
      </c>
      <c r="C527" s="3">
        <v>5</v>
      </c>
      <c r="D527" s="4" t="s">
        <v>193</v>
      </c>
      <c r="E527" s="11">
        <v>6</v>
      </c>
      <c r="F527" s="11">
        <v>2</v>
      </c>
      <c r="G527" s="11">
        <v>92</v>
      </c>
      <c r="H527" s="2">
        <v>71</v>
      </c>
    </row>
    <row r="528" spans="1:14" ht="12.75">
      <c r="A528" s="45"/>
      <c r="B528" s="46"/>
      <c r="C528" s="3" t="s">
        <v>2</v>
      </c>
      <c r="D528" s="4">
        <v>0</v>
      </c>
      <c r="E528" s="65">
        <v>0</v>
      </c>
      <c r="F528" s="65">
        <v>0</v>
      </c>
      <c r="G528" s="65" t="s">
        <v>339</v>
      </c>
      <c r="H528" s="65">
        <v>45</v>
      </c>
      <c r="I528" s="65" t="s">
        <v>309</v>
      </c>
      <c r="J528" s="65" t="s">
        <v>309</v>
      </c>
      <c r="K528" s="65">
        <v>27</v>
      </c>
      <c r="L528" s="65">
        <v>0</v>
      </c>
      <c r="M528" s="61">
        <v>0</v>
      </c>
      <c r="N528" s="61">
        <v>0</v>
      </c>
    </row>
    <row r="529" spans="1:2" ht="12.75">
      <c r="A529" s="45"/>
      <c r="B529" s="46"/>
    </row>
    <row r="530" spans="1:8" ht="12.75">
      <c r="A530" s="43">
        <f>_XLL.HEXINDEZ(D530)</f>
        <v>151</v>
      </c>
      <c r="B530" s="43">
        <f>_XLL.HEXINDEZ(H530)</f>
        <v>123</v>
      </c>
      <c r="C530" s="3">
        <v>5</v>
      </c>
      <c r="D530" s="4">
        <v>97</v>
      </c>
      <c r="E530" s="11">
        <v>6</v>
      </c>
      <c r="F530" s="11">
        <v>2</v>
      </c>
      <c r="G530" s="11">
        <v>92</v>
      </c>
      <c r="H530" s="2" t="s">
        <v>342</v>
      </c>
    </row>
    <row r="531" spans="1:14" ht="12.75">
      <c r="A531" s="45"/>
      <c r="B531" s="46"/>
      <c r="C531" s="3" t="s">
        <v>2</v>
      </c>
      <c r="D531" s="4">
        <v>0</v>
      </c>
      <c r="E531" s="62">
        <v>0</v>
      </c>
      <c r="F531" s="63">
        <v>0</v>
      </c>
      <c r="G531" s="64">
        <v>0</v>
      </c>
      <c r="H531" s="64">
        <v>0</v>
      </c>
      <c r="I531" s="64">
        <v>0</v>
      </c>
      <c r="J531" s="64">
        <v>3</v>
      </c>
      <c r="K531" s="65">
        <v>0</v>
      </c>
      <c r="L531" s="65">
        <v>0</v>
      </c>
      <c r="M531" s="65">
        <v>47</v>
      </c>
      <c r="N531" s="65">
        <v>31</v>
      </c>
    </row>
    <row r="532" spans="1:2" ht="12.75">
      <c r="A532" s="45"/>
      <c r="B532" s="46"/>
    </row>
    <row r="533" spans="1:8" ht="12.75">
      <c r="A533" s="43">
        <f>_XLL.HEXINDEZ(D533)</f>
        <v>105</v>
      </c>
      <c r="B533" s="43">
        <f>_XLL.HEXINDEZ(H533)</f>
        <v>133</v>
      </c>
      <c r="C533" s="3">
        <v>5</v>
      </c>
      <c r="D533" s="4">
        <v>69</v>
      </c>
      <c r="E533" s="11">
        <v>6</v>
      </c>
      <c r="F533" s="11">
        <v>2</v>
      </c>
      <c r="G533" s="11">
        <v>92</v>
      </c>
      <c r="H533" s="2">
        <v>85</v>
      </c>
    </row>
    <row r="534" spans="1:14" ht="12.75">
      <c r="A534" s="45"/>
      <c r="B534" s="46"/>
      <c r="C534" s="3" t="s">
        <v>2</v>
      </c>
      <c r="D534" s="4">
        <v>0</v>
      </c>
      <c r="E534" s="65" t="s">
        <v>309</v>
      </c>
      <c r="F534" s="65" t="s">
        <v>309</v>
      </c>
      <c r="G534" s="65">
        <v>21</v>
      </c>
      <c r="H534" s="65" t="s">
        <v>311</v>
      </c>
      <c r="I534" s="61">
        <v>0</v>
      </c>
      <c r="J534" s="61">
        <v>0</v>
      </c>
      <c r="K534" s="62">
        <v>0</v>
      </c>
      <c r="L534" s="63">
        <v>0</v>
      </c>
      <c r="M534" s="64">
        <v>2</v>
      </c>
      <c r="N534" s="64">
        <v>0</v>
      </c>
    </row>
    <row r="535" spans="1:2" ht="12.75">
      <c r="A535" s="45"/>
      <c r="B535" s="46"/>
    </row>
    <row r="536" spans="1:8" ht="12.75">
      <c r="A536" s="43">
        <f>_XLL.HEXINDEZ(D536)</f>
        <v>99</v>
      </c>
      <c r="B536" s="43">
        <f>_XLL.HEXINDEZ(H536)</f>
        <v>143</v>
      </c>
      <c r="C536" s="3">
        <v>5</v>
      </c>
      <c r="D536" s="4">
        <v>63</v>
      </c>
      <c r="E536" s="11">
        <v>6</v>
      </c>
      <c r="F536" s="11">
        <v>2</v>
      </c>
      <c r="G536" s="11">
        <v>92</v>
      </c>
      <c r="H536" s="2" t="s">
        <v>146</v>
      </c>
    </row>
    <row r="537" spans="1:14" ht="12.75">
      <c r="A537" s="45"/>
      <c r="B537" s="46"/>
      <c r="C537" s="3" t="s">
        <v>2</v>
      </c>
      <c r="D537" s="4">
        <v>0</v>
      </c>
      <c r="E537" s="64">
        <v>0</v>
      </c>
      <c r="F537" s="64">
        <v>3</v>
      </c>
      <c r="G537" s="65">
        <v>0</v>
      </c>
      <c r="H537" s="65">
        <v>0</v>
      </c>
      <c r="I537" s="65">
        <v>22</v>
      </c>
      <c r="J537" s="65">
        <v>20</v>
      </c>
      <c r="K537" s="65" t="s">
        <v>309</v>
      </c>
      <c r="L537" s="65" t="s">
        <v>309</v>
      </c>
      <c r="M537" s="65" t="s">
        <v>223</v>
      </c>
      <c r="N537" s="65" t="s">
        <v>15</v>
      </c>
    </row>
    <row r="538" spans="1:2" ht="12.75">
      <c r="A538" s="45"/>
      <c r="B538" s="46"/>
    </row>
    <row r="539" spans="1:8" ht="12.75">
      <c r="A539" s="43">
        <f>_XLL.HEXINDEZ(D539)</f>
        <v>117</v>
      </c>
      <c r="B539" s="43">
        <f>_XLL.HEXINDEZ(H539)</f>
        <v>153</v>
      </c>
      <c r="C539" s="3">
        <v>5</v>
      </c>
      <c r="D539" s="4">
        <v>75</v>
      </c>
      <c r="E539" s="11">
        <v>6</v>
      </c>
      <c r="F539" s="11">
        <v>2</v>
      </c>
      <c r="G539" s="11">
        <v>92</v>
      </c>
      <c r="H539" s="2">
        <v>99</v>
      </c>
    </row>
    <row r="540" spans="1:14" ht="12.75">
      <c r="A540" s="45"/>
      <c r="B540" s="46"/>
      <c r="C540" s="3" t="s">
        <v>2</v>
      </c>
      <c r="D540" s="4">
        <v>0</v>
      </c>
      <c r="E540" s="61">
        <v>0</v>
      </c>
      <c r="F540" s="61">
        <v>0</v>
      </c>
      <c r="G540" s="62">
        <v>0</v>
      </c>
      <c r="H540" s="63">
        <v>0</v>
      </c>
      <c r="I540" s="64">
        <v>7</v>
      </c>
      <c r="J540" s="64" t="s">
        <v>134</v>
      </c>
      <c r="K540" s="64" t="s">
        <v>311</v>
      </c>
      <c r="L540" s="64">
        <v>3</v>
      </c>
      <c r="M540" s="65">
        <v>0</v>
      </c>
      <c r="N540" s="65">
        <v>1</v>
      </c>
    </row>
    <row r="541" spans="1:2" ht="12.75">
      <c r="A541" s="45"/>
      <c r="B541" s="46"/>
    </row>
    <row r="542" spans="1:8" ht="12.75">
      <c r="A542" s="43">
        <f>_XLL.HEXINDEZ(D542)</f>
        <v>79</v>
      </c>
      <c r="B542" s="43">
        <f>_XLL.HEXINDEZ(H542)</f>
        <v>163</v>
      </c>
      <c r="C542" s="3">
        <v>5</v>
      </c>
      <c r="D542" s="4" t="s">
        <v>204</v>
      </c>
      <c r="E542" s="11">
        <v>6</v>
      </c>
      <c r="F542" s="11">
        <v>2</v>
      </c>
      <c r="G542" s="11">
        <v>92</v>
      </c>
      <c r="H542" s="2" t="s">
        <v>343</v>
      </c>
    </row>
    <row r="543" spans="1:14" ht="12.75">
      <c r="A543" s="45"/>
      <c r="B543" s="46"/>
      <c r="C543" s="3" t="s">
        <v>2</v>
      </c>
      <c r="D543" s="4">
        <v>0</v>
      </c>
      <c r="E543" s="65">
        <v>41</v>
      </c>
      <c r="F543" s="65">
        <v>32</v>
      </c>
      <c r="G543" s="65" t="s">
        <v>309</v>
      </c>
      <c r="H543" s="65" t="s">
        <v>309</v>
      </c>
      <c r="I543" s="65" t="s">
        <v>173</v>
      </c>
      <c r="J543" s="65" t="s">
        <v>311</v>
      </c>
      <c r="K543" s="61">
        <v>0</v>
      </c>
      <c r="L543" s="61">
        <v>0</v>
      </c>
      <c r="M543" s="62">
        <v>0</v>
      </c>
      <c r="N543" s="63">
        <v>0</v>
      </c>
    </row>
    <row r="544" spans="1:2" ht="12.75">
      <c r="A544" s="45"/>
      <c r="B544" s="46"/>
    </row>
    <row r="545" spans="1:8" ht="12.75">
      <c r="A545" s="43">
        <f>_XLL.HEXINDEZ(D545)</f>
        <v>65</v>
      </c>
      <c r="B545" s="43">
        <f>_XLL.HEXINDEZ(H545)</f>
        <v>173</v>
      </c>
      <c r="C545" s="3">
        <v>5</v>
      </c>
      <c r="D545" s="4">
        <v>41</v>
      </c>
      <c r="E545" s="11">
        <v>6</v>
      </c>
      <c r="F545" s="11">
        <v>2</v>
      </c>
      <c r="G545" s="11">
        <v>92</v>
      </c>
      <c r="H545" s="2" t="s">
        <v>344</v>
      </c>
    </row>
    <row r="546" spans="1:14" ht="12.75">
      <c r="A546" s="45"/>
      <c r="B546" s="46"/>
      <c r="C546" s="3" t="s">
        <v>2</v>
      </c>
      <c r="D546" s="4">
        <v>0</v>
      </c>
      <c r="E546" s="64">
        <v>0</v>
      </c>
      <c r="F546" s="64">
        <v>0</v>
      </c>
      <c r="G546" s="64">
        <v>0</v>
      </c>
      <c r="H546" s="64">
        <v>3</v>
      </c>
      <c r="I546" s="65">
        <v>0</v>
      </c>
      <c r="J546" s="65">
        <v>0</v>
      </c>
      <c r="K546" s="65">
        <v>39</v>
      </c>
      <c r="L546" s="65" t="s">
        <v>308</v>
      </c>
      <c r="M546" s="65" t="s">
        <v>309</v>
      </c>
      <c r="N546" s="65" t="s">
        <v>309</v>
      </c>
    </row>
    <row r="547" spans="1:2" ht="12.75">
      <c r="A547" s="45"/>
      <c r="B547" s="46"/>
    </row>
    <row r="548" spans="1:8" ht="12.75">
      <c r="A548" s="43">
        <f>_XLL.HEXINDEZ(D548)</f>
        <v>99</v>
      </c>
      <c r="B548" s="43">
        <f>_XLL.HEXINDEZ(H548)</f>
        <v>183</v>
      </c>
      <c r="C548" s="3">
        <v>5</v>
      </c>
      <c r="D548" s="4">
        <v>63</v>
      </c>
      <c r="E548" s="2">
        <v>6</v>
      </c>
      <c r="F548" s="2">
        <v>2</v>
      </c>
      <c r="G548" s="2">
        <v>42</v>
      </c>
      <c r="H548" s="2" t="s">
        <v>345</v>
      </c>
    </row>
    <row r="549" spans="3:9" ht="12.75">
      <c r="C549" s="3">
        <v>6</v>
      </c>
      <c r="D549" s="4">
        <v>0</v>
      </c>
      <c r="E549" s="65" t="s">
        <v>173</v>
      </c>
      <c r="F549" s="65">
        <v>0</v>
      </c>
      <c r="G549" s="2">
        <v>0</v>
      </c>
      <c r="H549" s="2">
        <v>0</v>
      </c>
      <c r="I549" s="2">
        <v>0</v>
      </c>
    </row>
    <row r="551" spans="1:18" ht="12.75">
      <c r="A551" s="18" t="s">
        <v>346</v>
      </c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5"/>
      <c r="P551" s="5"/>
      <c r="Q551" s="5"/>
      <c r="R551" s="5"/>
    </row>
    <row r="552" spans="1:18" ht="12.75">
      <c r="A552" s="18" t="s">
        <v>347</v>
      </c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5"/>
      <c r="P552" s="5"/>
      <c r="Q552" s="5"/>
      <c r="R552" s="5"/>
    </row>
    <row r="553" spans="1:18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5"/>
      <c r="P553" s="5"/>
      <c r="Q553" s="5"/>
      <c r="R553" s="5"/>
    </row>
    <row r="554" spans="1:18" ht="12.75">
      <c r="A554" s="66" t="s">
        <v>348</v>
      </c>
      <c r="B554" s="66"/>
      <c r="C554" s="66"/>
      <c r="D554" s="66"/>
      <c r="E554" s="66"/>
      <c r="F554" s="66"/>
      <c r="G554" s="66"/>
      <c r="H554" s="66"/>
      <c r="I554" s="66"/>
      <c r="J554" s="66"/>
      <c r="K554" s="66" t="s">
        <v>349</v>
      </c>
      <c r="L554" s="66"/>
      <c r="M554" s="66"/>
      <c r="N554" s="66"/>
      <c r="O554" s="5"/>
      <c r="P554" s="5"/>
      <c r="Q554" s="5"/>
      <c r="R554" s="5"/>
    </row>
    <row r="555" spans="1:18" ht="12.75">
      <c r="A555" s="66" t="s">
        <v>350</v>
      </c>
      <c r="B555" s="66"/>
      <c r="C555" s="66"/>
      <c r="D555" s="66"/>
      <c r="E555" s="66"/>
      <c r="F555" s="66"/>
      <c r="G555" s="66"/>
      <c r="H555" s="66"/>
      <c r="I555" s="66"/>
      <c r="J555" s="66"/>
      <c r="K555" s="66" t="s">
        <v>351</v>
      </c>
      <c r="L555" s="66"/>
      <c r="M555" s="66"/>
      <c r="N555" s="66"/>
      <c r="O555" s="5"/>
      <c r="P555" s="5"/>
      <c r="Q555" s="5"/>
      <c r="R555" s="5"/>
    </row>
    <row r="556" spans="1:18" ht="12.75">
      <c r="A556" s="66" t="s">
        <v>352</v>
      </c>
      <c r="B556" s="66"/>
      <c r="C556" s="66"/>
      <c r="D556" s="66"/>
      <c r="E556" s="66"/>
      <c r="F556" s="66"/>
      <c r="G556" s="66"/>
      <c r="H556" s="66"/>
      <c r="I556" s="66"/>
      <c r="J556" s="66"/>
      <c r="K556" s="66" t="s">
        <v>352</v>
      </c>
      <c r="L556" s="66"/>
      <c r="M556" s="66"/>
      <c r="N556" s="66"/>
      <c r="O556" s="5"/>
      <c r="P556" s="5"/>
      <c r="Q556" s="5"/>
      <c r="R556" s="5"/>
    </row>
    <row r="557" spans="1:18" ht="12.75">
      <c r="A557" s="66" t="s">
        <v>353</v>
      </c>
      <c r="B557" s="66"/>
      <c r="C557" s="66"/>
      <c r="D557" s="66"/>
      <c r="E557" s="66"/>
      <c r="F557" s="66"/>
      <c r="G557" s="66"/>
      <c r="H557" s="66"/>
      <c r="I557" s="66"/>
      <c r="J557" s="66"/>
      <c r="K557" s="66" t="s">
        <v>354</v>
      </c>
      <c r="L557" s="66"/>
      <c r="M557" s="66"/>
      <c r="N557" s="66"/>
      <c r="O557" s="5"/>
      <c r="P557" s="5"/>
      <c r="Q557" s="5"/>
      <c r="R557" s="5"/>
    </row>
    <row r="558" spans="1:18" ht="12.75">
      <c r="A558" s="66" t="s">
        <v>355</v>
      </c>
      <c r="B558" s="66"/>
      <c r="C558" s="66"/>
      <c r="D558" s="66"/>
      <c r="E558" s="66"/>
      <c r="F558" s="66"/>
      <c r="G558" s="66"/>
      <c r="H558" s="66"/>
      <c r="I558" s="66"/>
      <c r="J558" s="66"/>
      <c r="K558" s="66" t="s">
        <v>355</v>
      </c>
      <c r="L558" s="66"/>
      <c r="M558" s="66"/>
      <c r="N558" s="66"/>
      <c r="O558" s="5"/>
      <c r="P558" s="5"/>
      <c r="Q558" s="5"/>
      <c r="R558" s="5"/>
    </row>
    <row r="559" spans="1:18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5"/>
      <c r="P559" s="5"/>
      <c r="Q559" s="5"/>
      <c r="R559" s="5"/>
    </row>
    <row r="560" spans="1:18" ht="12.75">
      <c r="A560" s="66" t="s">
        <v>348</v>
      </c>
      <c r="B560" s="66"/>
      <c r="C560" s="66"/>
      <c r="D560" s="66"/>
      <c r="E560" s="66"/>
      <c r="F560" s="66"/>
      <c r="G560" s="66"/>
      <c r="H560" s="66"/>
      <c r="I560" s="66"/>
      <c r="J560" s="66"/>
      <c r="K560" s="66" t="s">
        <v>356</v>
      </c>
      <c r="L560" s="66"/>
      <c r="M560" s="66"/>
      <c r="N560" s="66"/>
      <c r="O560" s="5"/>
      <c r="P560" s="5"/>
      <c r="Q560" s="5"/>
      <c r="R560" s="5"/>
    </row>
    <row r="561" spans="1:18" ht="12.75">
      <c r="A561" s="12" t="s">
        <v>350</v>
      </c>
      <c r="B561" s="12"/>
      <c r="C561" s="12"/>
      <c r="D561" s="12"/>
      <c r="E561" s="12"/>
      <c r="F561" s="12"/>
      <c r="G561" s="12"/>
      <c r="H561" s="12"/>
      <c r="I561" s="12"/>
      <c r="J561" s="12"/>
      <c r="K561" s="66" t="s">
        <v>357</v>
      </c>
      <c r="L561" s="66"/>
      <c r="M561" s="66"/>
      <c r="N561" s="66"/>
      <c r="O561" s="5"/>
      <c r="P561" s="5"/>
      <c r="Q561" s="5"/>
      <c r="R561" s="5"/>
    </row>
    <row r="562" spans="1:18" ht="12.75">
      <c r="A562" s="12" t="s">
        <v>358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66">
        <v>0</v>
      </c>
      <c r="L562" s="66"/>
      <c r="M562" s="66"/>
      <c r="N562" s="66"/>
      <c r="O562" s="5"/>
      <c r="P562" s="5"/>
      <c r="Q562" s="5"/>
      <c r="R562" s="5"/>
    </row>
    <row r="563" spans="1:18" ht="12.75">
      <c r="A563" s="12" t="s">
        <v>359</v>
      </c>
      <c r="B563" s="12"/>
      <c r="C563" s="12"/>
      <c r="D563" s="12"/>
      <c r="E563" s="12"/>
      <c r="F563" s="12"/>
      <c r="G563" s="12"/>
      <c r="H563" s="12"/>
      <c r="I563" s="12"/>
      <c r="J563" s="12"/>
      <c r="K563" s="66" t="s">
        <v>360</v>
      </c>
      <c r="L563" s="66"/>
      <c r="M563" s="66"/>
      <c r="N563" s="66"/>
      <c r="O563" s="5"/>
      <c r="P563" s="5"/>
      <c r="Q563" s="5"/>
      <c r="R563" s="5"/>
    </row>
    <row r="564" spans="1:18" ht="12.75">
      <c r="A564" s="12" t="s">
        <v>355</v>
      </c>
      <c r="B564" s="12"/>
      <c r="C564" s="12"/>
      <c r="D564" s="12"/>
      <c r="E564" s="12"/>
      <c r="F564" s="12"/>
      <c r="G564" s="12"/>
      <c r="H564" s="12"/>
      <c r="I564" s="12"/>
      <c r="J564" s="12"/>
      <c r="K564" s="66" t="s">
        <v>355</v>
      </c>
      <c r="L564" s="66"/>
      <c r="M564" s="66"/>
      <c r="N564" s="66"/>
      <c r="O564" s="5"/>
      <c r="P564" s="5"/>
      <c r="Q564" s="5"/>
      <c r="R564" s="5"/>
    </row>
    <row r="565" spans="1:18" ht="12.75">
      <c r="A565" s="5"/>
      <c r="B565" s="5"/>
      <c r="C565" s="5"/>
      <c r="D565" s="21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2.75">
      <c r="A566" s="5" t="s">
        <v>348</v>
      </c>
      <c r="B566" s="5"/>
      <c r="C566" s="5"/>
      <c r="D566" s="67"/>
      <c r="E566" s="42"/>
      <c r="F566" s="42"/>
      <c r="G566" s="42"/>
      <c r="H566" s="42"/>
      <c r="I566" s="42"/>
      <c r="J566" s="42"/>
      <c r="K566" s="42" t="s">
        <v>349</v>
      </c>
      <c r="L566" s="42"/>
      <c r="M566" s="5"/>
      <c r="N566" s="5"/>
      <c r="O566" s="5"/>
      <c r="P566" s="5"/>
      <c r="Q566" s="5"/>
      <c r="R566" s="5"/>
    </row>
    <row r="567" spans="1:18" ht="12.75">
      <c r="A567" s="5" t="s">
        <v>350</v>
      </c>
      <c r="B567" s="5"/>
      <c r="C567" s="5"/>
      <c r="D567" s="67"/>
      <c r="E567" s="42"/>
      <c r="F567" s="42"/>
      <c r="G567" s="42"/>
      <c r="H567" s="42"/>
      <c r="I567" s="42"/>
      <c r="J567" s="42"/>
      <c r="K567" s="42" t="s">
        <v>351</v>
      </c>
      <c r="L567" s="42"/>
      <c r="M567" s="5"/>
      <c r="N567" s="5"/>
      <c r="O567" s="5"/>
      <c r="P567" s="5"/>
      <c r="Q567" s="5"/>
      <c r="R567" s="5"/>
    </row>
    <row r="568" spans="1:18" ht="12.75">
      <c r="A568" s="5" t="s">
        <v>352</v>
      </c>
      <c r="B568" s="5"/>
      <c r="C568" s="5"/>
      <c r="D568" s="67"/>
      <c r="E568" s="42"/>
      <c r="F568" s="42"/>
      <c r="G568" s="42"/>
      <c r="H568" s="42"/>
      <c r="I568" s="42"/>
      <c r="J568" s="42"/>
      <c r="K568" s="42" t="s">
        <v>361</v>
      </c>
      <c r="L568" s="42"/>
      <c r="M568" s="5"/>
      <c r="N568" s="5"/>
      <c r="O568" s="5"/>
      <c r="P568" s="5"/>
      <c r="Q568" s="5"/>
      <c r="R568" s="5"/>
    </row>
    <row r="569" spans="1:18" ht="12.75">
      <c r="A569" s="5" t="s">
        <v>353</v>
      </c>
      <c r="B569" s="5"/>
      <c r="C569" s="5"/>
      <c r="D569" s="67"/>
      <c r="E569" s="42"/>
      <c r="F569" s="42"/>
      <c r="G569" s="42"/>
      <c r="H569" s="42"/>
      <c r="I569" s="42"/>
      <c r="J569" s="42"/>
      <c r="K569" s="42" t="s">
        <v>362</v>
      </c>
      <c r="L569" s="42"/>
      <c r="M569" s="5"/>
      <c r="N569" s="5"/>
      <c r="O569" s="5"/>
      <c r="P569" s="5"/>
      <c r="Q569" s="5"/>
      <c r="R569" s="5"/>
    </row>
    <row r="570" spans="1:18" ht="12.75">
      <c r="A570" s="5" t="s">
        <v>355</v>
      </c>
      <c r="B570" s="5"/>
      <c r="C570" s="5"/>
      <c r="D570" s="67"/>
      <c r="E570" s="42"/>
      <c r="F570" s="42"/>
      <c r="G570" s="42"/>
      <c r="H570" s="42"/>
      <c r="I570" s="42"/>
      <c r="J570" s="42"/>
      <c r="K570" s="42" t="s">
        <v>355</v>
      </c>
      <c r="L570" s="42"/>
      <c r="M570" s="5"/>
      <c r="N570" s="5"/>
      <c r="O570" s="5"/>
      <c r="P570" s="5"/>
      <c r="Q570" s="5"/>
      <c r="R570" s="5"/>
    </row>
    <row r="571" spans="1:18" ht="12.75">
      <c r="A571" s="5"/>
      <c r="B571" s="5"/>
      <c r="C571" s="5"/>
      <c r="D571" s="21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2.75">
      <c r="A572" s="5" t="s">
        <v>348</v>
      </c>
      <c r="B572" s="5"/>
      <c r="C572" s="5"/>
      <c r="D572" s="21"/>
      <c r="E572" s="5"/>
      <c r="F572" s="5"/>
      <c r="G572" s="5"/>
      <c r="H572" s="5"/>
      <c r="I572" s="5"/>
      <c r="J572" s="5"/>
      <c r="K572" s="5" t="s">
        <v>356</v>
      </c>
      <c r="L572" s="5"/>
      <c r="M572" s="5"/>
      <c r="N572" s="5"/>
      <c r="O572" s="5"/>
      <c r="P572" s="5"/>
      <c r="Q572" s="5"/>
      <c r="R572" s="5"/>
    </row>
    <row r="573" spans="1:18" ht="12.75">
      <c r="A573" s="5" t="s">
        <v>350</v>
      </c>
      <c r="B573" s="5"/>
      <c r="C573" s="5"/>
      <c r="D573" s="21"/>
      <c r="E573" s="5"/>
      <c r="F573" s="5"/>
      <c r="G573" s="5"/>
      <c r="H573" s="5"/>
      <c r="I573" s="5"/>
      <c r="J573" s="5"/>
      <c r="K573" s="5" t="s">
        <v>357</v>
      </c>
      <c r="L573" s="5"/>
      <c r="M573" s="5"/>
      <c r="N573" s="5"/>
      <c r="O573" s="5"/>
      <c r="P573" s="5"/>
      <c r="Q573" s="5"/>
      <c r="R573" s="5"/>
    </row>
    <row r="574" spans="1:18" ht="12.75">
      <c r="A574" s="5" t="s">
        <v>352</v>
      </c>
      <c r="B574" s="5"/>
      <c r="C574" s="5"/>
      <c r="D574" s="21"/>
      <c r="E574" s="5"/>
      <c r="F574" s="5"/>
      <c r="G574" s="5"/>
      <c r="H574" s="5"/>
      <c r="I574" s="5"/>
      <c r="J574" s="5"/>
      <c r="K574" s="5">
        <v>0</v>
      </c>
      <c r="L574" s="5"/>
      <c r="M574" s="5"/>
      <c r="N574" s="5"/>
      <c r="O574" s="5"/>
      <c r="P574" s="5"/>
      <c r="Q574" s="5"/>
      <c r="R574" s="5"/>
    </row>
    <row r="575" spans="1:18" ht="12.75">
      <c r="A575" s="5" t="s">
        <v>353</v>
      </c>
      <c r="B575" s="5"/>
      <c r="C575" s="5"/>
      <c r="D575" s="21"/>
      <c r="E575" s="5"/>
      <c r="F575" s="5"/>
      <c r="G575" s="5"/>
      <c r="H575" s="5"/>
      <c r="I575" s="5"/>
      <c r="J575" s="5"/>
      <c r="K575" s="5" t="s">
        <v>360</v>
      </c>
      <c r="L575" s="5"/>
      <c r="M575" s="5"/>
      <c r="N575" s="5"/>
      <c r="O575" s="5"/>
      <c r="P575" s="5"/>
      <c r="Q575" s="5"/>
      <c r="R575" s="5"/>
    </row>
    <row r="576" spans="1:18" ht="12.75">
      <c r="A576" s="5" t="s">
        <v>355</v>
      </c>
      <c r="B576" s="5"/>
      <c r="C576" s="5"/>
      <c r="D576" s="21"/>
      <c r="E576" s="5"/>
      <c r="F576" s="5"/>
      <c r="G576" s="5"/>
      <c r="H576" s="5"/>
      <c r="I576" s="5"/>
      <c r="J576" s="5"/>
      <c r="K576" s="5" t="s">
        <v>355</v>
      </c>
      <c r="L576" s="5"/>
      <c r="M576" s="5"/>
      <c r="N576" s="5"/>
      <c r="O576" s="5"/>
      <c r="P576" s="5"/>
      <c r="Q576" s="5"/>
      <c r="R576" s="5"/>
    </row>
    <row r="577" spans="1:18" ht="12.75">
      <c r="A577" s="5"/>
      <c r="B577" s="5"/>
      <c r="C577" s="5"/>
      <c r="D577" s="21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2.75">
      <c r="A578" s="5" t="s">
        <v>348</v>
      </c>
      <c r="B578" s="5"/>
      <c r="C578" s="5"/>
      <c r="D578" s="21"/>
      <c r="E578" s="5"/>
      <c r="F578" s="5"/>
      <c r="G578" s="5"/>
      <c r="H578" s="5"/>
      <c r="I578" s="5"/>
      <c r="J578" s="5"/>
      <c r="K578" s="5" t="s">
        <v>349</v>
      </c>
      <c r="L578" s="5"/>
      <c r="M578" s="5"/>
      <c r="N578" s="5"/>
      <c r="O578" s="5"/>
      <c r="P578" s="5"/>
      <c r="Q578" s="5"/>
      <c r="R578" s="5"/>
    </row>
    <row r="579" spans="1:18" ht="12.75">
      <c r="A579" s="5" t="s">
        <v>350</v>
      </c>
      <c r="B579" s="5"/>
      <c r="C579" s="5"/>
      <c r="D579" s="21"/>
      <c r="E579" s="5"/>
      <c r="F579" s="5"/>
      <c r="G579" s="5"/>
      <c r="H579" s="5"/>
      <c r="I579" s="5"/>
      <c r="J579" s="5"/>
      <c r="K579" s="5" t="s">
        <v>351</v>
      </c>
      <c r="L579" s="5"/>
      <c r="M579" s="5"/>
      <c r="N579" s="5"/>
      <c r="O579" s="5"/>
      <c r="P579" s="5"/>
      <c r="Q579" s="5"/>
      <c r="R579" s="5"/>
    </row>
    <row r="580" spans="1:18" ht="12.75">
      <c r="A580" s="5" t="s">
        <v>352</v>
      </c>
      <c r="B580" s="5"/>
      <c r="C580" s="5"/>
      <c r="D580" s="21"/>
      <c r="E580" s="5"/>
      <c r="F580" s="5"/>
      <c r="G580" s="5"/>
      <c r="H580" s="5"/>
      <c r="I580" s="5"/>
      <c r="J580" s="5"/>
      <c r="K580" s="5" t="s">
        <v>363</v>
      </c>
      <c r="L580" s="5"/>
      <c r="M580" s="5"/>
      <c r="N580" s="5"/>
      <c r="O580" s="5"/>
      <c r="P580" s="5"/>
      <c r="Q580" s="5"/>
      <c r="R580" s="5"/>
    </row>
    <row r="581" spans="1:18" ht="12.75">
      <c r="A581" s="5" t="s">
        <v>353</v>
      </c>
      <c r="B581" s="5"/>
      <c r="C581" s="5"/>
      <c r="D581" s="21"/>
      <c r="E581" s="5"/>
      <c r="F581" s="5"/>
      <c r="G581" s="5"/>
      <c r="H581" s="5"/>
      <c r="I581" s="5"/>
      <c r="J581" s="5"/>
      <c r="K581" s="5" t="s">
        <v>364</v>
      </c>
      <c r="L581" s="5"/>
      <c r="M581" s="5"/>
      <c r="N581" s="5"/>
      <c r="O581" s="5"/>
      <c r="P581" s="5"/>
      <c r="Q581" s="5"/>
      <c r="R581" s="5"/>
    </row>
    <row r="582" spans="1:18" ht="12.75">
      <c r="A582" s="5" t="s">
        <v>355</v>
      </c>
      <c r="B582" s="5"/>
      <c r="C582" s="5"/>
      <c r="D582" s="21"/>
      <c r="E582" s="5"/>
      <c r="F582" s="5"/>
      <c r="G582" s="5"/>
      <c r="H582" s="5"/>
      <c r="I582" s="5"/>
      <c r="J582" s="5"/>
      <c r="K582" s="5" t="s">
        <v>355</v>
      </c>
      <c r="L582" s="5"/>
      <c r="M582" s="5"/>
      <c r="N582" s="5"/>
      <c r="O582" s="5"/>
      <c r="P582" s="5"/>
      <c r="Q582" s="5"/>
      <c r="R582" s="5"/>
    </row>
    <row r="583" spans="1:18" ht="12.75">
      <c r="A583" s="5"/>
      <c r="B583" s="5"/>
      <c r="C583" s="5"/>
      <c r="D583" s="21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2.75">
      <c r="A584" s="5"/>
      <c r="B584" s="5"/>
      <c r="C584" s="5"/>
      <c r="D584" s="21"/>
      <c r="E584" s="5"/>
      <c r="F584" s="5"/>
      <c r="G584" s="5"/>
      <c r="H584" s="5"/>
      <c r="I584" s="5"/>
      <c r="J584" s="5"/>
      <c r="K584" s="5" t="s">
        <v>356</v>
      </c>
      <c r="L584" s="5"/>
      <c r="M584" s="5"/>
      <c r="N584" s="5"/>
      <c r="O584" s="5"/>
      <c r="P584" s="5"/>
      <c r="Q584" s="5"/>
      <c r="R584" s="5"/>
    </row>
    <row r="585" spans="1:18" ht="12.75">
      <c r="A585" s="5"/>
      <c r="B585" s="5"/>
      <c r="C585" s="5"/>
      <c r="D585" s="21"/>
      <c r="E585" s="5"/>
      <c r="F585" s="5"/>
      <c r="G585" s="5"/>
      <c r="H585" s="5"/>
      <c r="I585" s="5"/>
      <c r="J585" s="5"/>
      <c r="K585" s="5" t="s">
        <v>357</v>
      </c>
      <c r="L585" s="5"/>
      <c r="M585" s="5"/>
      <c r="N585" s="5"/>
      <c r="O585" s="5"/>
      <c r="P585" s="5"/>
      <c r="Q585" s="5"/>
      <c r="R585" s="5"/>
    </row>
    <row r="586" spans="1:18" ht="12.75">
      <c r="A586" s="5"/>
      <c r="B586" s="5"/>
      <c r="C586" s="5"/>
      <c r="D586" s="21"/>
      <c r="E586" s="5"/>
      <c r="F586" s="5"/>
      <c r="G586" s="5"/>
      <c r="H586" s="5"/>
      <c r="I586" s="5"/>
      <c r="J586" s="5"/>
      <c r="K586" s="5">
        <v>0</v>
      </c>
      <c r="L586" s="5"/>
      <c r="M586" s="5"/>
      <c r="N586" s="5"/>
      <c r="O586" s="5"/>
      <c r="P586" s="5"/>
      <c r="Q586" s="5"/>
      <c r="R586" s="5"/>
    </row>
    <row r="587" spans="1:18" ht="12.75">
      <c r="A587" s="5"/>
      <c r="B587" s="5"/>
      <c r="C587" s="5"/>
      <c r="D587" s="21"/>
      <c r="E587" s="5"/>
      <c r="F587" s="5"/>
      <c r="G587" s="5"/>
      <c r="H587" s="5"/>
      <c r="I587" s="5"/>
      <c r="J587" s="5"/>
      <c r="K587" s="5" t="s">
        <v>360</v>
      </c>
      <c r="L587" s="5"/>
      <c r="M587" s="5"/>
      <c r="N587" s="5"/>
      <c r="O587" s="5"/>
      <c r="P587" s="5"/>
      <c r="Q587" s="5"/>
      <c r="R587" s="5"/>
    </row>
    <row r="588" spans="2:18" ht="12.75">
      <c r="B588" s="5"/>
      <c r="C588" s="1"/>
      <c r="D588" s="21"/>
      <c r="E588" s="5"/>
      <c r="F588" s="5"/>
      <c r="G588" s="5"/>
      <c r="H588" s="5"/>
      <c r="I588" s="5"/>
      <c r="J588" s="5"/>
      <c r="K588" s="5" t="s">
        <v>355</v>
      </c>
      <c r="L588" s="5"/>
      <c r="M588" s="5"/>
      <c r="N588" s="5"/>
      <c r="O588" s="5"/>
      <c r="P588" s="5"/>
      <c r="Q588" s="5"/>
      <c r="R588" s="5"/>
    </row>
    <row r="589" spans="2:18" ht="12.75">
      <c r="B589" s="5"/>
      <c r="C589" s="1"/>
      <c r="D589" s="21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2:18" ht="12.75">
      <c r="B590" s="5"/>
      <c r="C590" s="1"/>
      <c r="D590" s="21"/>
      <c r="E590" s="5"/>
      <c r="F590" s="5"/>
      <c r="G590" s="5"/>
      <c r="H590" s="5"/>
      <c r="I590" s="5"/>
      <c r="J590" s="5"/>
      <c r="K590" s="5" t="s">
        <v>349</v>
      </c>
      <c r="L590" s="5"/>
      <c r="M590" s="5"/>
      <c r="N590" s="5"/>
      <c r="O590" s="5"/>
      <c r="P590" s="5"/>
      <c r="Q590" s="5"/>
      <c r="R590" s="5"/>
    </row>
    <row r="591" spans="2:18" ht="12.75">
      <c r="B591" s="5"/>
      <c r="C591" s="1"/>
      <c r="D591" s="21"/>
      <c r="E591" s="5"/>
      <c r="F591" s="5"/>
      <c r="G591" s="5"/>
      <c r="H591" s="5"/>
      <c r="I591" s="5"/>
      <c r="J591" s="5"/>
      <c r="K591" s="5" t="s">
        <v>351</v>
      </c>
      <c r="L591" s="5"/>
      <c r="M591" s="5"/>
      <c r="N591" s="5"/>
      <c r="O591" s="5"/>
      <c r="P591" s="5"/>
      <c r="Q591" s="5"/>
      <c r="R591" s="5"/>
    </row>
    <row r="592" spans="2:18" ht="12.75">
      <c r="B592" s="5"/>
      <c r="C592" s="1"/>
      <c r="D592" s="21"/>
      <c r="E592" s="5"/>
      <c r="F592" s="5"/>
      <c r="G592" s="5"/>
      <c r="H592" s="5"/>
      <c r="I592" s="5"/>
      <c r="J592" s="5"/>
      <c r="K592" s="5" t="s">
        <v>365</v>
      </c>
      <c r="L592" s="5"/>
      <c r="M592" s="5"/>
      <c r="N592" s="5"/>
      <c r="O592" s="5"/>
      <c r="P592" s="5"/>
      <c r="Q592" s="5"/>
      <c r="R592" s="5"/>
    </row>
    <row r="593" spans="2:18" ht="12.75">
      <c r="B593" s="5"/>
      <c r="C593" s="1"/>
      <c r="D593" s="21"/>
      <c r="E593" s="5"/>
      <c r="F593" s="5"/>
      <c r="G593" s="5"/>
      <c r="H593" s="5"/>
      <c r="I593" s="5"/>
      <c r="J593" s="5"/>
      <c r="K593" s="5" t="s">
        <v>360</v>
      </c>
      <c r="L593" s="5"/>
      <c r="M593" s="5"/>
      <c r="N593" s="5"/>
      <c r="O593" s="5"/>
      <c r="P593" s="5"/>
      <c r="Q593" s="5"/>
      <c r="R593" s="5"/>
    </row>
    <row r="594" spans="2:18" ht="12.75">
      <c r="B594" s="5"/>
      <c r="C594" s="1"/>
      <c r="D594" s="21"/>
      <c r="E594" s="5"/>
      <c r="F594" s="5"/>
      <c r="G594" s="5"/>
      <c r="H594" s="5"/>
      <c r="I594" s="5"/>
      <c r="J594" s="5"/>
      <c r="K594" s="5" t="s">
        <v>355</v>
      </c>
      <c r="L594" s="5"/>
      <c r="M594" s="5"/>
      <c r="N594" s="5"/>
      <c r="O594" s="5"/>
      <c r="P594" s="5"/>
      <c r="Q594" s="5"/>
      <c r="R594" s="5"/>
    </row>
    <row r="595" spans="2:18" ht="12.75">
      <c r="B595" s="5"/>
      <c r="C595" s="1"/>
      <c r="D595" s="21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2:18" ht="12.75">
      <c r="B596" s="5"/>
      <c r="C596" s="1"/>
      <c r="D596" s="21"/>
      <c r="E596" s="5"/>
      <c r="F596" s="5"/>
      <c r="G596" s="5"/>
      <c r="H596" s="5"/>
      <c r="I596" s="5"/>
      <c r="J596" s="5"/>
      <c r="K596" s="5" t="s">
        <v>356</v>
      </c>
      <c r="L596" s="5"/>
      <c r="M596" s="5"/>
      <c r="N596" s="5"/>
      <c r="O596" s="5"/>
      <c r="P596" s="5"/>
      <c r="Q596" s="5"/>
      <c r="R596" s="5"/>
    </row>
    <row r="597" spans="2:18" ht="12.75">
      <c r="B597" s="5"/>
      <c r="C597" s="1"/>
      <c r="D597" s="21"/>
      <c r="E597" s="5"/>
      <c r="F597" s="5"/>
      <c r="G597" s="5"/>
      <c r="H597" s="5"/>
      <c r="I597" s="5"/>
      <c r="J597" s="5"/>
      <c r="K597" s="5" t="s">
        <v>357</v>
      </c>
      <c r="L597" s="5"/>
      <c r="M597" s="5"/>
      <c r="N597" s="5"/>
      <c r="O597" s="5"/>
      <c r="P597" s="5"/>
      <c r="Q597" s="5"/>
      <c r="R597" s="5"/>
    </row>
    <row r="598" spans="2:18" ht="12.75">
      <c r="B598" s="5"/>
      <c r="C598" s="1"/>
      <c r="D598" s="21"/>
      <c r="E598" s="5"/>
      <c r="F598" s="5"/>
      <c r="G598" s="5"/>
      <c r="H598" s="5"/>
      <c r="I598" s="5"/>
      <c r="J598" s="5"/>
      <c r="K598" s="5">
        <v>0</v>
      </c>
      <c r="L598" s="5"/>
      <c r="M598" s="5"/>
      <c r="N598" s="5"/>
      <c r="O598" s="5"/>
      <c r="P598" s="5"/>
      <c r="Q598" s="5"/>
      <c r="R598" s="5"/>
    </row>
    <row r="599" spans="2:18" ht="12.75">
      <c r="B599" s="5"/>
      <c r="C599" s="1"/>
      <c r="D599" s="21"/>
      <c r="E599" s="5"/>
      <c r="F599" s="5"/>
      <c r="G599" s="5"/>
      <c r="H599" s="5"/>
      <c r="I599" s="5"/>
      <c r="J599" s="5"/>
      <c r="K599" s="5" t="s">
        <v>360</v>
      </c>
      <c r="L599" s="5"/>
      <c r="M599" s="5"/>
      <c r="N599" s="5"/>
      <c r="O599" s="5"/>
      <c r="P599" s="5"/>
      <c r="Q599" s="5"/>
      <c r="R599" s="5"/>
    </row>
    <row r="600" spans="2:18" ht="12.75">
      <c r="B600" s="5"/>
      <c r="C600" s="1"/>
      <c r="D600" s="21"/>
      <c r="E600" s="5"/>
      <c r="F600" s="5"/>
      <c r="G600" s="5"/>
      <c r="H600" s="5"/>
      <c r="I600" s="5"/>
      <c r="J600" s="5"/>
      <c r="K600" s="5" t="s">
        <v>355</v>
      </c>
      <c r="L600" s="5"/>
      <c r="M600" s="5"/>
      <c r="N600" s="5"/>
      <c r="O600" s="5"/>
      <c r="P600" s="5"/>
      <c r="Q600" s="5"/>
      <c r="R600" s="5"/>
    </row>
    <row r="601" spans="2:18" ht="12.75">
      <c r="B601" s="5"/>
      <c r="C601" s="1"/>
      <c r="D601" s="21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2:18" ht="12.75">
      <c r="B602" s="5"/>
      <c r="C602" s="1"/>
      <c r="D602" s="21"/>
      <c r="E602" s="5"/>
      <c r="F602" s="5"/>
      <c r="G602" s="5"/>
      <c r="H602" s="5"/>
      <c r="I602" s="5"/>
      <c r="J602" s="5"/>
      <c r="K602" s="5" t="s">
        <v>349</v>
      </c>
      <c r="L602" s="5"/>
      <c r="M602" s="5"/>
      <c r="N602" s="5"/>
      <c r="O602" s="5"/>
      <c r="P602" s="5"/>
      <c r="Q602" s="5"/>
      <c r="R602" s="5"/>
    </row>
    <row r="603" spans="2:18" ht="12.75">
      <c r="B603" s="5"/>
      <c r="C603" s="1"/>
      <c r="D603" s="21"/>
      <c r="E603" s="5"/>
      <c r="F603" s="5"/>
      <c r="G603" s="5"/>
      <c r="H603" s="5"/>
      <c r="I603" s="5"/>
      <c r="J603" s="5"/>
      <c r="K603" s="5" t="s">
        <v>351</v>
      </c>
      <c r="L603" s="5"/>
      <c r="M603" s="5"/>
      <c r="N603" s="5"/>
      <c r="O603" s="5"/>
      <c r="P603" s="5"/>
      <c r="Q603" s="5"/>
      <c r="R603" s="5"/>
    </row>
    <row r="604" spans="2:18" ht="12.75">
      <c r="B604" s="5"/>
      <c r="C604" s="1"/>
      <c r="D604" s="21"/>
      <c r="E604" s="5"/>
      <c r="F604" s="5"/>
      <c r="G604" s="5"/>
      <c r="H604" s="5"/>
      <c r="I604" s="5"/>
      <c r="J604" s="5"/>
      <c r="K604" s="5" t="s">
        <v>366</v>
      </c>
      <c r="L604" s="5"/>
      <c r="M604" s="5"/>
      <c r="N604" s="5"/>
      <c r="O604" s="5"/>
      <c r="P604" s="5"/>
      <c r="Q604" s="5"/>
      <c r="R604" s="5"/>
    </row>
    <row r="605" spans="2:18" ht="12.75">
      <c r="B605" s="5"/>
      <c r="C605" s="1"/>
      <c r="D605" s="21"/>
      <c r="E605" s="5"/>
      <c r="F605" s="5"/>
      <c r="G605" s="5"/>
      <c r="H605" s="5"/>
      <c r="I605" s="5"/>
      <c r="J605" s="5"/>
      <c r="K605" s="5" t="s">
        <v>367</v>
      </c>
      <c r="L605" s="5"/>
      <c r="M605" s="5"/>
      <c r="N605" s="5"/>
      <c r="O605" s="5"/>
      <c r="P605" s="5"/>
      <c r="Q605" s="5"/>
      <c r="R605" s="5"/>
    </row>
    <row r="606" spans="2:18" ht="12.75">
      <c r="B606" s="5"/>
      <c r="C606" s="1"/>
      <c r="D606" s="21"/>
      <c r="E606" s="5"/>
      <c r="F606" s="5"/>
      <c r="G606" s="5"/>
      <c r="H606" s="5"/>
      <c r="I606" s="5"/>
      <c r="J606" s="5"/>
      <c r="K606" s="5" t="s">
        <v>355</v>
      </c>
      <c r="L606" s="5"/>
      <c r="M606" s="5"/>
      <c r="N606" s="5"/>
      <c r="O606" s="5"/>
      <c r="P606" s="5"/>
      <c r="Q606" s="5"/>
      <c r="R606" s="5"/>
    </row>
    <row r="607" spans="2:18" ht="12.75">
      <c r="B607" s="5"/>
      <c r="C607" s="1"/>
      <c r="D607" s="21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2:18" ht="12.75">
      <c r="B608" s="5"/>
      <c r="C608" s="1"/>
      <c r="D608" s="21"/>
      <c r="E608" s="5"/>
      <c r="F608" s="5"/>
      <c r="G608" s="5"/>
      <c r="H608" s="5"/>
      <c r="I608" s="5"/>
      <c r="J608" s="5"/>
      <c r="K608" s="5" t="s">
        <v>356</v>
      </c>
      <c r="L608" s="5"/>
      <c r="M608" s="5"/>
      <c r="N608" s="5"/>
      <c r="O608" s="5"/>
      <c r="P608" s="5"/>
      <c r="Q608" s="5"/>
      <c r="R608" s="5"/>
    </row>
    <row r="609" spans="2:18" ht="12.75">
      <c r="B609" s="5"/>
      <c r="C609" s="1"/>
      <c r="D609" s="21"/>
      <c r="E609" s="5"/>
      <c r="F609" s="5"/>
      <c r="G609" s="5"/>
      <c r="H609" s="5"/>
      <c r="I609" s="5"/>
      <c r="J609" s="5"/>
      <c r="K609" s="5" t="s">
        <v>357</v>
      </c>
      <c r="L609" s="5"/>
      <c r="M609" s="5"/>
      <c r="N609" s="5"/>
      <c r="O609" s="5"/>
      <c r="P609" s="5"/>
      <c r="Q609" s="5"/>
      <c r="R609" s="5"/>
    </row>
    <row r="610" spans="2:18" ht="12.75">
      <c r="B610" s="5"/>
      <c r="C610" s="1"/>
      <c r="D610" s="21"/>
      <c r="E610" s="5"/>
      <c r="F610" s="5"/>
      <c r="G610" s="5"/>
      <c r="H610" s="5"/>
      <c r="I610" s="5"/>
      <c r="J610" s="5"/>
      <c r="K610" s="5">
        <v>0</v>
      </c>
      <c r="L610" s="5"/>
      <c r="M610" s="5"/>
      <c r="N610" s="5"/>
      <c r="O610" s="5"/>
      <c r="P610" s="5"/>
      <c r="Q610" s="5"/>
      <c r="R610" s="5"/>
    </row>
    <row r="611" spans="2:18" ht="12.75">
      <c r="B611" s="5"/>
      <c r="C611" s="1"/>
      <c r="D611" s="21"/>
      <c r="E611" s="5"/>
      <c r="F611" s="5"/>
      <c r="G611" s="5"/>
      <c r="H611" s="5"/>
      <c r="I611" s="5"/>
      <c r="J611" s="5"/>
      <c r="K611" s="5" t="s">
        <v>360</v>
      </c>
      <c r="L611" s="5"/>
      <c r="M611" s="5"/>
      <c r="N611" s="5"/>
      <c r="O611" s="5"/>
      <c r="P611" s="5"/>
      <c r="Q611" s="5"/>
      <c r="R611" s="5"/>
    </row>
    <row r="612" spans="2:18" ht="12.75">
      <c r="B612" s="5"/>
      <c r="C612" s="1"/>
      <c r="D612" s="21"/>
      <c r="E612" s="5"/>
      <c r="F612" s="5"/>
      <c r="G612" s="5"/>
      <c r="H612" s="5"/>
      <c r="I612" s="5"/>
      <c r="J612" s="5"/>
      <c r="K612" s="5" t="s">
        <v>355</v>
      </c>
      <c r="L612" s="5"/>
      <c r="M612" s="5"/>
      <c r="N612" s="5"/>
      <c r="O612" s="5"/>
      <c r="P612" s="5"/>
      <c r="Q612" s="5"/>
      <c r="R612" s="5"/>
    </row>
    <row r="613" spans="2:18" ht="12.75">
      <c r="B613" s="5"/>
      <c r="C613" s="1"/>
      <c r="D613" s="21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2:18" ht="12.75">
      <c r="B614" s="5"/>
      <c r="C614" s="1"/>
      <c r="D614" s="21"/>
      <c r="E614" s="5"/>
      <c r="F614" s="5"/>
      <c r="G614" s="5"/>
      <c r="H614" s="5"/>
      <c r="I614" s="5"/>
      <c r="J614" s="5"/>
      <c r="K614" s="5" t="s">
        <v>349</v>
      </c>
      <c r="L614" s="5"/>
      <c r="M614" s="5"/>
      <c r="N614" s="5"/>
      <c r="O614" s="5"/>
      <c r="P614" s="5"/>
      <c r="Q614" s="5"/>
      <c r="R614" s="5"/>
    </row>
    <row r="615" spans="2:18" ht="12.75">
      <c r="B615" s="5"/>
      <c r="C615" s="1"/>
      <c r="D615" s="21"/>
      <c r="E615" s="5"/>
      <c r="F615" s="5"/>
      <c r="G615" s="5"/>
      <c r="H615" s="5"/>
      <c r="I615" s="5"/>
      <c r="J615" s="5"/>
      <c r="K615" s="5" t="s">
        <v>351</v>
      </c>
      <c r="L615" s="5"/>
      <c r="M615" s="5"/>
      <c r="N615" s="5"/>
      <c r="O615" s="5"/>
      <c r="P615" s="5"/>
      <c r="Q615" s="5"/>
      <c r="R615" s="5"/>
    </row>
    <row r="616" spans="2:18" ht="12.75">
      <c r="B616" s="5"/>
      <c r="C616" s="1"/>
      <c r="D616" s="21"/>
      <c r="E616" s="5"/>
      <c r="F616" s="5"/>
      <c r="G616" s="5"/>
      <c r="H616" s="5"/>
      <c r="I616" s="5"/>
      <c r="J616" s="5"/>
      <c r="K616" s="5" t="s">
        <v>368</v>
      </c>
      <c r="L616" s="5"/>
      <c r="M616" s="5"/>
      <c r="N616" s="5"/>
      <c r="O616" s="5"/>
      <c r="P616" s="5"/>
      <c r="Q616" s="5"/>
      <c r="R616" s="5"/>
    </row>
    <row r="617" spans="2:18" ht="12.75">
      <c r="B617" s="5"/>
      <c r="C617" s="1"/>
      <c r="D617" s="21"/>
      <c r="E617" s="5"/>
      <c r="F617" s="5"/>
      <c r="G617" s="5"/>
      <c r="H617" s="5"/>
      <c r="I617" s="5"/>
      <c r="J617" s="5"/>
      <c r="K617" s="5" t="s">
        <v>369</v>
      </c>
      <c r="L617" s="5"/>
      <c r="M617" s="5"/>
      <c r="N617" s="5"/>
      <c r="O617" s="5"/>
      <c r="P617" s="5"/>
      <c r="Q617" s="5"/>
      <c r="R617" s="5"/>
    </row>
    <row r="618" spans="2:18" ht="12.75">
      <c r="B618" s="5"/>
      <c r="C618" s="1"/>
      <c r="D618" s="21"/>
      <c r="E618" s="5"/>
      <c r="F618" s="5"/>
      <c r="G618" s="5"/>
      <c r="H618" s="5"/>
      <c r="I618" s="5"/>
      <c r="J618" s="5"/>
      <c r="K618" s="5" t="s">
        <v>355</v>
      </c>
      <c r="L618" s="5"/>
      <c r="M618" s="5"/>
      <c r="N618" s="5"/>
      <c r="O618" s="5"/>
      <c r="P618" s="5"/>
      <c r="Q618" s="5"/>
      <c r="R618" s="5"/>
    </row>
    <row r="619" spans="2:18" ht="12.75">
      <c r="B619" s="5"/>
      <c r="C619" s="1"/>
      <c r="D619" s="21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2:18" ht="12.75">
      <c r="B620" s="5"/>
      <c r="C620" s="1"/>
      <c r="D620" s="21"/>
      <c r="E620" s="5"/>
      <c r="F620" s="5"/>
      <c r="G620" s="5"/>
      <c r="H620" s="5"/>
      <c r="I620" s="5"/>
      <c r="J620" s="5"/>
      <c r="K620" s="5" t="s">
        <v>356</v>
      </c>
      <c r="L620" s="5"/>
      <c r="M620" s="5"/>
      <c r="N620" s="5"/>
      <c r="O620" s="5"/>
      <c r="P620" s="5"/>
      <c r="Q620" s="5"/>
      <c r="R620" s="5"/>
    </row>
    <row r="621" spans="2:18" ht="12.75">
      <c r="B621" s="5"/>
      <c r="C621" s="1"/>
      <c r="D621" s="21"/>
      <c r="E621" s="5"/>
      <c r="F621" s="5"/>
      <c r="G621" s="5"/>
      <c r="H621" s="5"/>
      <c r="I621" s="5"/>
      <c r="J621" s="5"/>
      <c r="K621" s="5" t="s">
        <v>357</v>
      </c>
      <c r="L621" s="5"/>
      <c r="M621" s="5"/>
      <c r="N621" s="5"/>
      <c r="O621" s="5"/>
      <c r="P621" s="5"/>
      <c r="Q621" s="5"/>
      <c r="R621" s="5"/>
    </row>
    <row r="622" spans="2:18" ht="12.75">
      <c r="B622" s="5"/>
      <c r="C622" s="1"/>
      <c r="D622" s="21"/>
      <c r="E622" s="5"/>
      <c r="F622" s="5"/>
      <c r="G622" s="5"/>
      <c r="H622" s="5"/>
      <c r="I622" s="5"/>
      <c r="J622" s="5"/>
      <c r="K622" s="5">
        <v>0</v>
      </c>
      <c r="L622" s="5"/>
      <c r="M622" s="5"/>
      <c r="N622" s="5"/>
      <c r="O622" s="5"/>
      <c r="P622" s="5"/>
      <c r="Q622" s="5"/>
      <c r="R622" s="5"/>
    </row>
    <row r="623" spans="2:18" ht="12.75">
      <c r="B623" s="5"/>
      <c r="C623" s="1"/>
      <c r="D623" s="21"/>
      <c r="E623" s="5"/>
      <c r="F623" s="5"/>
      <c r="G623" s="5"/>
      <c r="H623" s="5"/>
      <c r="I623" s="5"/>
      <c r="J623" s="5"/>
      <c r="K623" s="5" t="s">
        <v>360</v>
      </c>
      <c r="L623" s="5"/>
      <c r="M623" s="5"/>
      <c r="N623" s="5"/>
      <c r="O623" s="5"/>
      <c r="P623" s="5"/>
      <c r="Q623" s="5"/>
      <c r="R623" s="5"/>
    </row>
    <row r="624" spans="2:18" ht="12.75">
      <c r="B624" s="5"/>
      <c r="C624" s="1"/>
      <c r="D624" s="21"/>
      <c r="E624" s="5"/>
      <c r="F624" s="5"/>
      <c r="G624" s="5"/>
      <c r="H624" s="5"/>
      <c r="I624" s="5"/>
      <c r="J624" s="5"/>
      <c r="K624" s="5" t="s">
        <v>355</v>
      </c>
      <c r="L624" s="5"/>
      <c r="M624" s="5"/>
      <c r="N624" s="5"/>
      <c r="O624" s="5"/>
      <c r="P624" s="5"/>
      <c r="Q624" s="5"/>
      <c r="R624" s="5"/>
    </row>
    <row r="625" spans="2:18" ht="12.75">
      <c r="B625" s="5"/>
      <c r="C625" s="1"/>
      <c r="D625" s="21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2:18" ht="12.75">
      <c r="B626" s="5"/>
      <c r="C626" s="1"/>
      <c r="D626" s="21"/>
      <c r="E626" s="5"/>
      <c r="F626" s="5"/>
      <c r="G626" s="5"/>
      <c r="H626" s="5"/>
      <c r="I626" s="5"/>
      <c r="J626" s="5"/>
      <c r="K626" s="5" t="s">
        <v>349</v>
      </c>
      <c r="L626" s="5"/>
      <c r="M626" s="5"/>
      <c r="N626" s="5"/>
      <c r="O626" s="5"/>
      <c r="P626" s="5"/>
      <c r="Q626" s="5"/>
      <c r="R626" s="5"/>
    </row>
    <row r="627" spans="2:18" ht="12.75">
      <c r="B627" s="5"/>
      <c r="C627" s="1"/>
      <c r="D627" s="21"/>
      <c r="E627" s="5"/>
      <c r="F627" s="5"/>
      <c r="G627" s="5"/>
      <c r="H627" s="5"/>
      <c r="I627" s="5"/>
      <c r="J627" s="5"/>
      <c r="K627" s="5" t="s">
        <v>351</v>
      </c>
      <c r="L627" s="5"/>
      <c r="M627" s="5"/>
      <c r="N627" s="5"/>
      <c r="O627" s="5"/>
      <c r="P627" s="5"/>
      <c r="Q627" s="5"/>
      <c r="R627" s="5"/>
    </row>
    <row r="628" spans="2:18" ht="12.75">
      <c r="B628" s="5"/>
      <c r="C628" s="1"/>
      <c r="D628" s="21"/>
      <c r="E628" s="5"/>
      <c r="F628" s="5"/>
      <c r="G628" s="5"/>
      <c r="H628" s="5"/>
      <c r="I628" s="5"/>
      <c r="J628" s="5"/>
      <c r="K628" s="5" t="s">
        <v>370</v>
      </c>
      <c r="L628" s="5"/>
      <c r="M628" s="5"/>
      <c r="N628" s="5"/>
      <c r="O628" s="5"/>
      <c r="P628" s="5"/>
      <c r="Q628" s="5"/>
      <c r="R628" s="5"/>
    </row>
    <row r="629" spans="2:18" ht="12.75">
      <c r="B629" s="5"/>
      <c r="C629" s="1"/>
      <c r="D629" s="21"/>
      <c r="E629" s="5"/>
      <c r="F629" s="5"/>
      <c r="G629" s="5"/>
      <c r="H629" s="5"/>
      <c r="I629" s="5"/>
      <c r="J629" s="5"/>
      <c r="K629" s="5" t="s">
        <v>371</v>
      </c>
      <c r="L629" s="5"/>
      <c r="M629" s="5"/>
      <c r="N629" s="5"/>
      <c r="O629" s="5"/>
      <c r="P629" s="5"/>
      <c r="Q629" s="5"/>
      <c r="R629" s="5"/>
    </row>
    <row r="630" spans="2:18" ht="12.75">
      <c r="B630" s="5"/>
      <c r="C630" s="1"/>
      <c r="D630" s="21"/>
      <c r="E630" s="5"/>
      <c r="F630" s="5"/>
      <c r="G630" s="5"/>
      <c r="H630" s="5"/>
      <c r="I630" s="5"/>
      <c r="J630" s="5"/>
      <c r="K630" s="5" t="s">
        <v>355</v>
      </c>
      <c r="L630" s="5"/>
      <c r="M630" s="5"/>
      <c r="N630" s="5"/>
      <c r="O630" s="5"/>
      <c r="P630" s="5"/>
      <c r="Q630" s="5"/>
      <c r="R630" s="5"/>
    </row>
    <row r="631" spans="2:18" ht="12.75">
      <c r="B631" s="5"/>
      <c r="C631" s="1"/>
      <c r="D631" s="21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2:18" ht="12.75">
      <c r="B632" s="5"/>
      <c r="C632" s="1"/>
      <c r="D632" s="21"/>
      <c r="E632" s="5"/>
      <c r="F632" s="5"/>
      <c r="G632" s="5"/>
      <c r="H632" s="5"/>
      <c r="I632" s="5"/>
      <c r="J632" s="5"/>
      <c r="K632" s="5" t="s">
        <v>356</v>
      </c>
      <c r="L632" s="5"/>
      <c r="M632" s="5"/>
      <c r="N632" s="5"/>
      <c r="O632" s="5"/>
      <c r="P632" s="5"/>
      <c r="Q632" s="5"/>
      <c r="R632" s="5"/>
    </row>
    <row r="633" spans="2:18" ht="12.75">
      <c r="B633" s="5"/>
      <c r="C633" s="1"/>
      <c r="D633" s="21"/>
      <c r="E633" s="5"/>
      <c r="F633" s="5"/>
      <c r="G633" s="5"/>
      <c r="H633" s="5"/>
      <c r="I633" s="5"/>
      <c r="J633" s="5"/>
      <c r="K633" s="5" t="s">
        <v>357</v>
      </c>
      <c r="L633" s="5"/>
      <c r="M633" s="5"/>
      <c r="N633" s="5"/>
      <c r="O633" s="5"/>
      <c r="P633" s="5"/>
      <c r="Q633" s="5"/>
      <c r="R633" s="5"/>
    </row>
    <row r="634" spans="2:18" ht="12.75">
      <c r="B634" s="5"/>
      <c r="C634" s="1"/>
      <c r="D634" s="21"/>
      <c r="E634" s="5"/>
      <c r="F634" s="5"/>
      <c r="G634" s="5"/>
      <c r="H634" s="5"/>
      <c r="I634" s="5"/>
      <c r="J634" s="5"/>
      <c r="K634" s="5">
        <v>0</v>
      </c>
      <c r="L634" s="5"/>
      <c r="M634" s="5"/>
      <c r="N634" s="5"/>
      <c r="O634" s="5"/>
      <c r="P634" s="5"/>
      <c r="Q634" s="5"/>
      <c r="R634" s="5"/>
    </row>
    <row r="635" spans="2:18" ht="12.75">
      <c r="B635" s="5"/>
      <c r="C635" s="1"/>
      <c r="D635" s="21"/>
      <c r="E635" s="5"/>
      <c r="F635" s="5"/>
      <c r="G635" s="5"/>
      <c r="H635" s="5"/>
      <c r="I635" s="5"/>
      <c r="J635" s="5"/>
      <c r="K635" s="5" t="s">
        <v>360</v>
      </c>
      <c r="L635" s="5"/>
      <c r="M635" s="5"/>
      <c r="N635" s="5"/>
      <c r="O635" s="5"/>
      <c r="P635" s="5"/>
      <c r="Q635" s="5"/>
      <c r="R635" s="5"/>
    </row>
    <row r="636" spans="2:18" ht="12.75">
      <c r="B636" s="5"/>
      <c r="C636" s="1"/>
      <c r="D636" s="21"/>
      <c r="E636" s="5"/>
      <c r="F636" s="5"/>
      <c r="G636" s="5"/>
      <c r="H636" s="5"/>
      <c r="I636" s="5"/>
      <c r="J636" s="5"/>
      <c r="K636" s="5" t="s">
        <v>355</v>
      </c>
      <c r="L636" s="5"/>
      <c r="M636" s="5"/>
      <c r="N636" s="5"/>
      <c r="O636" s="5"/>
      <c r="P636" s="5"/>
      <c r="Q636" s="5"/>
      <c r="R636" s="5"/>
    </row>
    <row r="637" spans="2:18" ht="12.75">
      <c r="B637" s="5"/>
      <c r="C637" s="1"/>
      <c r="D637" s="21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2:18" ht="12.75">
      <c r="B638" s="5"/>
      <c r="C638" s="1"/>
      <c r="D638" s="21"/>
      <c r="E638" s="5"/>
      <c r="F638" s="5"/>
      <c r="G638" s="5"/>
      <c r="H638" s="5"/>
      <c r="I638" s="5"/>
      <c r="J638" s="5"/>
      <c r="K638" s="5" t="s">
        <v>349</v>
      </c>
      <c r="L638" s="5"/>
      <c r="M638" s="5"/>
      <c r="N638" s="5"/>
      <c r="O638" s="5"/>
      <c r="P638" s="5"/>
      <c r="Q638" s="5"/>
      <c r="R638" s="5"/>
    </row>
    <row r="639" spans="2:18" ht="12.75">
      <c r="B639" s="5"/>
      <c r="C639" s="1"/>
      <c r="D639" s="21"/>
      <c r="E639" s="5"/>
      <c r="F639" s="5"/>
      <c r="G639" s="5"/>
      <c r="H639" s="5"/>
      <c r="I639" s="5"/>
      <c r="J639" s="5"/>
      <c r="K639" s="5" t="s">
        <v>351</v>
      </c>
      <c r="L639" s="5"/>
      <c r="M639" s="5"/>
      <c r="N639" s="5"/>
      <c r="O639" s="5"/>
      <c r="P639" s="5"/>
      <c r="Q639" s="5"/>
      <c r="R639" s="5"/>
    </row>
    <row r="640" spans="2:18" ht="12.75">
      <c r="B640" s="5"/>
      <c r="C640" s="1"/>
      <c r="D640" s="21"/>
      <c r="E640" s="5"/>
      <c r="F640" s="5"/>
      <c r="G640" s="5"/>
      <c r="H640" s="5"/>
      <c r="I640" s="5"/>
      <c r="J640" s="5"/>
      <c r="K640" s="5" t="s">
        <v>372</v>
      </c>
      <c r="L640" s="5"/>
      <c r="M640" s="5"/>
      <c r="N640" s="5"/>
      <c r="O640" s="5"/>
      <c r="P640" s="5"/>
      <c r="Q640" s="5"/>
      <c r="R640" s="5"/>
    </row>
    <row r="641" spans="2:18" ht="12.75">
      <c r="B641" s="5"/>
      <c r="C641" s="1"/>
      <c r="D641" s="21"/>
      <c r="E641" s="5"/>
      <c r="F641" s="5"/>
      <c r="G641" s="5"/>
      <c r="H641" s="5"/>
      <c r="I641" s="5"/>
      <c r="J641" s="5"/>
      <c r="K641" s="5" t="s">
        <v>373</v>
      </c>
      <c r="L641" s="5"/>
      <c r="M641" s="5"/>
      <c r="N641" s="5"/>
      <c r="O641" s="5"/>
      <c r="P641" s="5"/>
      <c r="Q641" s="5"/>
      <c r="R641" s="5"/>
    </row>
    <row r="642" spans="2:18" ht="12.75">
      <c r="B642" s="5"/>
      <c r="C642" s="1"/>
      <c r="D642" s="21"/>
      <c r="E642" s="5"/>
      <c r="F642" s="5"/>
      <c r="G642" s="5"/>
      <c r="H642" s="5"/>
      <c r="I642" s="5"/>
      <c r="J642" s="5"/>
      <c r="K642" s="5" t="s">
        <v>355</v>
      </c>
      <c r="L642" s="5"/>
      <c r="M642" s="5"/>
      <c r="N642" s="5"/>
      <c r="O642" s="5"/>
      <c r="P642" s="5"/>
      <c r="Q642" s="5"/>
      <c r="R642" s="5"/>
    </row>
    <row r="643" spans="2:18" ht="12.75">
      <c r="B643" s="5"/>
      <c r="C643" s="1"/>
      <c r="D643" s="21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2:18" ht="12.75">
      <c r="B644" s="5"/>
      <c r="C644" s="1"/>
      <c r="D644" s="21"/>
      <c r="E644" s="5"/>
      <c r="F644" s="5"/>
      <c r="G644" s="5"/>
      <c r="H644" s="5"/>
      <c r="I644" s="5"/>
      <c r="J644" s="5"/>
      <c r="K644" s="5" t="s">
        <v>356</v>
      </c>
      <c r="L644" s="5"/>
      <c r="M644" s="5"/>
      <c r="N644" s="5"/>
      <c r="O644" s="5"/>
      <c r="P644" s="5"/>
      <c r="Q644" s="5"/>
      <c r="R644" s="5"/>
    </row>
    <row r="645" spans="2:18" ht="12.75">
      <c r="B645" s="5"/>
      <c r="C645" s="1"/>
      <c r="D645" s="21"/>
      <c r="E645" s="5"/>
      <c r="F645" s="5"/>
      <c r="G645" s="5"/>
      <c r="H645" s="5"/>
      <c r="I645" s="5"/>
      <c r="J645" s="5"/>
      <c r="K645" s="5" t="s">
        <v>357</v>
      </c>
      <c r="L645" s="5"/>
      <c r="M645" s="5"/>
      <c r="N645" s="5"/>
      <c r="O645" s="5"/>
      <c r="P645" s="5"/>
      <c r="Q645" s="5"/>
      <c r="R645" s="5"/>
    </row>
    <row r="646" spans="2:18" ht="12.75">
      <c r="B646" s="5"/>
      <c r="C646" s="1"/>
      <c r="D646" s="21"/>
      <c r="E646" s="5"/>
      <c r="F646" s="5"/>
      <c r="G646" s="5"/>
      <c r="H646" s="5"/>
      <c r="I646" s="5"/>
      <c r="J646" s="5"/>
      <c r="K646" s="5">
        <v>0</v>
      </c>
      <c r="L646" s="5"/>
      <c r="M646" s="5"/>
      <c r="N646" s="5"/>
      <c r="O646" s="5"/>
      <c r="P646" s="5"/>
      <c r="Q646" s="5"/>
      <c r="R646" s="5"/>
    </row>
    <row r="647" spans="2:18" ht="12.75">
      <c r="B647" s="5"/>
      <c r="C647" s="1"/>
      <c r="D647" s="21"/>
      <c r="E647" s="5"/>
      <c r="F647" s="5"/>
      <c r="G647" s="5"/>
      <c r="H647" s="5"/>
      <c r="I647" s="5"/>
      <c r="J647" s="5"/>
      <c r="K647" s="5" t="s">
        <v>360</v>
      </c>
      <c r="L647" s="5"/>
      <c r="M647" s="5"/>
      <c r="N647" s="5"/>
      <c r="O647" s="5"/>
      <c r="P647" s="5"/>
      <c r="Q647" s="5"/>
      <c r="R647" s="5"/>
    </row>
    <row r="648" spans="2:18" ht="12.75">
      <c r="B648" s="5"/>
      <c r="C648" s="1"/>
      <c r="D648" s="21"/>
      <c r="E648" s="5"/>
      <c r="F648" s="5"/>
      <c r="G648" s="5"/>
      <c r="H648" s="5"/>
      <c r="I648" s="5"/>
      <c r="J648" s="5"/>
      <c r="K648" s="5" t="s">
        <v>355</v>
      </c>
      <c r="L648" s="5"/>
      <c r="M648" s="5"/>
      <c r="N648" s="5"/>
      <c r="O648" s="5"/>
      <c r="P648" s="5"/>
      <c r="Q648" s="5"/>
      <c r="R648" s="5"/>
    </row>
    <row r="649" spans="2:18" ht="12.75">
      <c r="B649" s="5"/>
      <c r="C649" s="1"/>
      <c r="D649" s="21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2:18" ht="12.75">
      <c r="B650" s="5"/>
      <c r="C650" s="1"/>
      <c r="D650" s="21"/>
      <c r="E650" s="5"/>
      <c r="F650" s="5"/>
      <c r="G650" s="5"/>
      <c r="H650" s="5"/>
      <c r="I650" s="5"/>
      <c r="J650" s="5"/>
      <c r="K650" s="5" t="s">
        <v>349</v>
      </c>
      <c r="L650" s="5"/>
      <c r="M650" s="5"/>
      <c r="N650" s="5"/>
      <c r="O650" s="5"/>
      <c r="P650" s="5"/>
      <c r="Q650" s="5"/>
      <c r="R650" s="5"/>
    </row>
    <row r="651" spans="2:18" ht="12.75">
      <c r="B651" s="5"/>
      <c r="C651" s="1"/>
      <c r="D651" s="21"/>
      <c r="E651" s="5"/>
      <c r="F651" s="5"/>
      <c r="G651" s="5"/>
      <c r="H651" s="5"/>
      <c r="I651" s="5"/>
      <c r="J651" s="5"/>
      <c r="K651" s="5" t="s">
        <v>351</v>
      </c>
      <c r="L651" s="5"/>
      <c r="M651" s="5"/>
      <c r="N651" s="5"/>
      <c r="O651" s="5"/>
      <c r="P651" s="5"/>
      <c r="Q651" s="5"/>
      <c r="R651" s="5"/>
    </row>
    <row r="652" spans="2:18" ht="12.75">
      <c r="B652" s="5"/>
      <c r="C652" s="1"/>
      <c r="D652" s="21"/>
      <c r="E652" s="5"/>
      <c r="F652" s="5"/>
      <c r="G652" s="5"/>
      <c r="H652" s="5"/>
      <c r="I652" s="5"/>
      <c r="J652" s="5"/>
      <c r="K652" s="5" t="s">
        <v>374</v>
      </c>
      <c r="L652" s="5"/>
      <c r="M652" s="5"/>
      <c r="N652" s="5"/>
      <c r="O652" s="5"/>
      <c r="P652" s="5"/>
      <c r="Q652" s="5"/>
      <c r="R652" s="5"/>
    </row>
    <row r="653" spans="2:18" ht="12.75">
      <c r="B653" s="5"/>
      <c r="C653" s="1"/>
      <c r="D653" s="21"/>
      <c r="E653" s="5"/>
      <c r="F653" s="5"/>
      <c r="G653" s="5"/>
      <c r="H653" s="5"/>
      <c r="I653" s="5"/>
      <c r="J653" s="5"/>
      <c r="K653" s="5" t="s">
        <v>375</v>
      </c>
      <c r="L653" s="5"/>
      <c r="M653" s="5"/>
      <c r="N653" s="5"/>
      <c r="O653" s="5"/>
      <c r="P653" s="5"/>
      <c r="Q653" s="5"/>
      <c r="R653" s="5"/>
    </row>
    <row r="654" spans="2:18" ht="12.75">
      <c r="B654" s="5"/>
      <c r="C654" s="1"/>
      <c r="D654" s="21"/>
      <c r="E654" s="5"/>
      <c r="F654" s="5"/>
      <c r="G654" s="5"/>
      <c r="H654" s="5"/>
      <c r="I654" s="5"/>
      <c r="J654" s="5"/>
      <c r="K654" s="5" t="s">
        <v>355</v>
      </c>
      <c r="L654" s="5"/>
      <c r="M654" s="5"/>
      <c r="N654" s="5"/>
      <c r="O654" s="5"/>
      <c r="P654" s="5"/>
      <c r="Q654" s="5"/>
      <c r="R654" s="5"/>
    </row>
    <row r="655" spans="2:18" ht="12.75">
      <c r="B655" s="5"/>
      <c r="C655" s="1"/>
      <c r="D655" s="21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2:18" ht="12.75">
      <c r="B656" s="5"/>
      <c r="C656" s="1"/>
      <c r="D656" s="21"/>
      <c r="E656" s="5"/>
      <c r="F656" s="5"/>
      <c r="G656" s="5"/>
      <c r="H656" s="5"/>
      <c r="I656" s="5"/>
      <c r="J656" s="5"/>
      <c r="K656" s="5" t="s">
        <v>356</v>
      </c>
      <c r="L656" s="5"/>
      <c r="M656" s="5"/>
      <c r="N656" s="5"/>
      <c r="O656" s="5"/>
      <c r="P656" s="5"/>
      <c r="Q656" s="5"/>
      <c r="R656" s="5"/>
    </row>
    <row r="657" spans="2:18" ht="12.75">
      <c r="B657" s="5"/>
      <c r="C657" s="1"/>
      <c r="D657" s="21"/>
      <c r="E657" s="5"/>
      <c r="F657" s="5"/>
      <c r="G657" s="5"/>
      <c r="H657" s="5"/>
      <c r="I657" s="5"/>
      <c r="J657" s="5"/>
      <c r="K657" s="5" t="s">
        <v>357</v>
      </c>
      <c r="L657" s="5"/>
      <c r="M657" s="5"/>
      <c r="N657" s="5"/>
      <c r="O657" s="5"/>
      <c r="P657" s="5"/>
      <c r="Q657" s="5"/>
      <c r="R657" s="5"/>
    </row>
    <row r="658" spans="2:18" ht="12.75">
      <c r="B658" s="5"/>
      <c r="C658" s="1"/>
      <c r="D658" s="21"/>
      <c r="E658" s="5"/>
      <c r="F658" s="5"/>
      <c r="G658" s="5"/>
      <c r="H658" s="5"/>
      <c r="I658" s="5"/>
      <c r="J658" s="5"/>
      <c r="K658" s="5">
        <v>0</v>
      </c>
      <c r="L658" s="5"/>
      <c r="M658" s="5"/>
      <c r="N658" s="5"/>
      <c r="O658" s="5"/>
      <c r="P658" s="5"/>
      <c r="Q658" s="5"/>
      <c r="R658" s="5"/>
    </row>
    <row r="659" spans="2:18" ht="12.75">
      <c r="B659" s="5"/>
      <c r="C659" s="1"/>
      <c r="D659" s="21"/>
      <c r="E659" s="5"/>
      <c r="F659" s="5"/>
      <c r="G659" s="5"/>
      <c r="H659" s="5"/>
      <c r="I659" s="5"/>
      <c r="J659" s="5"/>
      <c r="K659" s="5" t="s">
        <v>360</v>
      </c>
      <c r="L659" s="5"/>
      <c r="M659" s="5"/>
      <c r="N659" s="5"/>
      <c r="O659" s="5"/>
      <c r="P659" s="5"/>
      <c r="Q659" s="5"/>
      <c r="R659" s="5"/>
    </row>
    <row r="660" spans="2:18" ht="12.75">
      <c r="B660" s="5"/>
      <c r="C660" s="1"/>
      <c r="D660" s="21"/>
      <c r="E660" s="5"/>
      <c r="F660" s="5"/>
      <c r="G660" s="5"/>
      <c r="H660" s="5"/>
      <c r="I660" s="5"/>
      <c r="J660" s="5"/>
      <c r="K660" s="5" t="s">
        <v>355</v>
      </c>
      <c r="L660" s="5"/>
      <c r="M660" s="5"/>
      <c r="N660" s="5"/>
      <c r="O660" s="5"/>
      <c r="P660" s="5"/>
      <c r="Q660" s="5"/>
      <c r="R660" s="5"/>
    </row>
    <row r="661" spans="2:18" ht="12.75">
      <c r="B661" s="5"/>
      <c r="C661" s="1"/>
      <c r="D661" s="21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2:18" ht="12.75">
      <c r="B662" s="5"/>
      <c r="C662" s="1"/>
      <c r="D662" s="21"/>
      <c r="E662" s="5"/>
      <c r="F662" s="5"/>
      <c r="G662" s="5"/>
      <c r="H662" s="5"/>
      <c r="I662" s="5"/>
      <c r="J662" s="5"/>
      <c r="K662" s="5" t="s">
        <v>349</v>
      </c>
      <c r="L662" s="5"/>
      <c r="M662" s="5"/>
      <c r="N662" s="5"/>
      <c r="O662" s="5"/>
      <c r="P662" s="5"/>
      <c r="Q662" s="5"/>
      <c r="R662" s="5"/>
    </row>
    <row r="663" spans="2:18" ht="12.75">
      <c r="B663" s="5"/>
      <c r="C663" s="1"/>
      <c r="D663" s="21"/>
      <c r="E663" s="5"/>
      <c r="F663" s="5"/>
      <c r="G663" s="5"/>
      <c r="H663" s="5"/>
      <c r="I663" s="5"/>
      <c r="J663" s="5"/>
      <c r="K663" s="5" t="s">
        <v>351</v>
      </c>
      <c r="L663" s="5"/>
      <c r="M663" s="5"/>
      <c r="N663" s="5"/>
      <c r="O663" s="5"/>
      <c r="P663" s="5"/>
      <c r="Q663" s="5"/>
      <c r="R663" s="5"/>
    </row>
    <row r="664" spans="2:18" ht="12.75">
      <c r="B664" s="5"/>
      <c r="C664" s="1"/>
      <c r="D664" s="21"/>
      <c r="E664" s="5"/>
      <c r="F664" s="5"/>
      <c r="G664" s="5"/>
      <c r="H664" s="5"/>
      <c r="I664" s="5"/>
      <c r="J664" s="5"/>
      <c r="K664" s="5" t="s">
        <v>376</v>
      </c>
      <c r="L664" s="5"/>
      <c r="M664" s="5"/>
      <c r="N664" s="5"/>
      <c r="O664" s="5"/>
      <c r="P664" s="5"/>
      <c r="Q664" s="5"/>
      <c r="R664" s="5"/>
    </row>
    <row r="665" spans="2:18" ht="12.75">
      <c r="B665" s="5"/>
      <c r="C665" s="1"/>
      <c r="D665" s="21"/>
      <c r="E665" s="5"/>
      <c r="F665" s="5"/>
      <c r="G665" s="5"/>
      <c r="H665" s="5"/>
      <c r="I665" s="5"/>
      <c r="J665" s="5"/>
      <c r="K665" s="5" t="s">
        <v>377</v>
      </c>
      <c r="L665" s="5"/>
      <c r="M665" s="5"/>
      <c r="N665" s="5"/>
      <c r="O665" s="5"/>
      <c r="P665" s="5"/>
      <c r="Q665" s="5"/>
      <c r="R665" s="5"/>
    </row>
    <row r="666" spans="2:18" ht="12.75">
      <c r="B666" s="5"/>
      <c r="C666" s="1"/>
      <c r="D666" s="21"/>
      <c r="E666" s="5"/>
      <c r="F666" s="5"/>
      <c r="G666" s="5"/>
      <c r="H666" s="5"/>
      <c r="I666" s="5"/>
      <c r="J666" s="5"/>
      <c r="K666" s="5" t="s">
        <v>355</v>
      </c>
      <c r="L666" s="5"/>
      <c r="M666" s="5"/>
      <c r="N666" s="5"/>
      <c r="O666" s="5"/>
      <c r="P666" s="5"/>
      <c r="Q666" s="5"/>
      <c r="R666" s="5"/>
    </row>
    <row r="667" spans="2:18" ht="12.75">
      <c r="B667" s="5"/>
      <c r="C667" s="1"/>
      <c r="D667" s="21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2:18" ht="12.75">
      <c r="B668" s="5"/>
      <c r="C668" s="1"/>
      <c r="D668" s="21"/>
      <c r="E668" s="5"/>
      <c r="F668" s="5"/>
      <c r="G668" s="5"/>
      <c r="H668" s="5"/>
      <c r="I668" s="5"/>
      <c r="J668" s="5"/>
      <c r="K668" s="5" t="s">
        <v>356</v>
      </c>
      <c r="L668" s="5"/>
      <c r="M668" s="5"/>
      <c r="N668" s="5"/>
      <c r="O668" s="5"/>
      <c r="P668" s="5"/>
      <c r="Q668" s="5"/>
      <c r="R668" s="5"/>
    </row>
    <row r="669" spans="2:18" ht="12.75">
      <c r="B669" s="5"/>
      <c r="C669" s="1"/>
      <c r="D669" s="21"/>
      <c r="E669" s="5"/>
      <c r="F669" s="5"/>
      <c r="G669" s="5"/>
      <c r="H669" s="5"/>
      <c r="I669" s="5"/>
      <c r="J669" s="5"/>
      <c r="K669" s="5" t="s">
        <v>357</v>
      </c>
      <c r="L669" s="5"/>
      <c r="M669" s="5"/>
      <c r="N669" s="5"/>
      <c r="O669" s="5"/>
      <c r="P669" s="5"/>
      <c r="Q669" s="5"/>
      <c r="R669" s="5"/>
    </row>
    <row r="670" spans="2:18" ht="12.75">
      <c r="B670" s="5"/>
      <c r="C670" s="1"/>
      <c r="D670" s="21"/>
      <c r="E670" s="5"/>
      <c r="F670" s="5"/>
      <c r="G670" s="5"/>
      <c r="H670" s="5"/>
      <c r="I670" s="5"/>
      <c r="J670" s="5"/>
      <c r="K670" s="5">
        <v>0</v>
      </c>
      <c r="L670" s="5"/>
      <c r="M670" s="5"/>
      <c r="N670" s="5"/>
      <c r="O670" s="5"/>
      <c r="P670" s="5"/>
      <c r="Q670" s="5"/>
      <c r="R670" s="5"/>
    </row>
    <row r="671" spans="2:18" ht="12.75">
      <c r="B671" s="5"/>
      <c r="C671" s="1"/>
      <c r="D671" s="21"/>
      <c r="E671" s="5"/>
      <c r="F671" s="5"/>
      <c r="G671" s="5"/>
      <c r="H671" s="5"/>
      <c r="I671" s="5"/>
      <c r="J671" s="5"/>
      <c r="K671" s="5" t="s">
        <v>360</v>
      </c>
      <c r="L671" s="5"/>
      <c r="M671" s="5"/>
      <c r="N671" s="5"/>
      <c r="O671" s="5"/>
      <c r="P671" s="5"/>
      <c r="Q671" s="5"/>
      <c r="R671" s="5"/>
    </row>
    <row r="672" spans="2:18" ht="12.75">
      <c r="B672" s="5"/>
      <c r="C672" s="1"/>
      <c r="D672" s="21"/>
      <c r="E672" s="5"/>
      <c r="F672" s="5"/>
      <c r="G672" s="5"/>
      <c r="H672" s="5"/>
      <c r="I672" s="5"/>
      <c r="J672" s="5"/>
      <c r="K672" s="5" t="s">
        <v>355</v>
      </c>
      <c r="L672" s="5"/>
      <c r="M672" s="5"/>
      <c r="N672" s="5"/>
      <c r="O672" s="5"/>
      <c r="P672" s="5"/>
      <c r="Q672" s="5"/>
      <c r="R672" s="5"/>
    </row>
    <row r="673" spans="2:18" ht="12.75">
      <c r="B673" s="5"/>
      <c r="C673" s="1"/>
      <c r="D673" s="21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2:18" ht="12.75">
      <c r="B674" s="5"/>
      <c r="C674" s="1"/>
      <c r="D674" s="21"/>
      <c r="E674" s="5"/>
      <c r="F674" s="5"/>
      <c r="G674" s="5"/>
      <c r="H674" s="5"/>
      <c r="I674" s="5"/>
      <c r="J674" s="5"/>
      <c r="K674" s="5" t="s">
        <v>349</v>
      </c>
      <c r="L674" s="5"/>
      <c r="M674" s="5"/>
      <c r="N674" s="5"/>
      <c r="O674" s="5"/>
      <c r="P674" s="5"/>
      <c r="Q674" s="5"/>
      <c r="R674" s="5"/>
    </row>
    <row r="675" spans="2:18" ht="12.75">
      <c r="B675" s="5"/>
      <c r="C675" s="1"/>
      <c r="D675" s="21"/>
      <c r="E675" s="5"/>
      <c r="F675" s="5"/>
      <c r="G675" s="5"/>
      <c r="H675" s="5"/>
      <c r="I675" s="5"/>
      <c r="J675" s="5"/>
      <c r="K675" s="5" t="s">
        <v>351</v>
      </c>
      <c r="L675" s="5"/>
      <c r="M675" s="5"/>
      <c r="N675" s="5"/>
      <c r="O675" s="5"/>
      <c r="P675" s="5"/>
      <c r="Q675" s="5"/>
      <c r="R675" s="5"/>
    </row>
    <row r="676" spans="2:18" ht="12.75">
      <c r="B676" s="5"/>
      <c r="C676" s="1"/>
      <c r="D676" s="21"/>
      <c r="E676" s="5"/>
      <c r="F676" s="5"/>
      <c r="G676" s="5"/>
      <c r="H676" s="5"/>
      <c r="I676" s="5"/>
      <c r="J676" s="5"/>
      <c r="K676" s="5" t="s">
        <v>378</v>
      </c>
      <c r="L676" s="5"/>
      <c r="M676" s="5"/>
      <c r="N676" s="5"/>
      <c r="O676" s="5"/>
      <c r="P676" s="5"/>
      <c r="Q676" s="5"/>
      <c r="R676" s="5"/>
    </row>
    <row r="677" spans="2:18" ht="12.75">
      <c r="B677" s="5"/>
      <c r="C677" s="1"/>
      <c r="D677" s="21"/>
      <c r="E677" s="5"/>
      <c r="F677" s="5"/>
      <c r="G677" s="5"/>
      <c r="H677" s="5"/>
      <c r="I677" s="5"/>
      <c r="J677" s="5"/>
      <c r="K677" s="5" t="s">
        <v>379</v>
      </c>
      <c r="L677" s="5"/>
      <c r="M677" s="5"/>
      <c r="N677" s="5"/>
      <c r="O677" s="5"/>
      <c r="P677" s="5"/>
      <c r="Q677" s="5"/>
      <c r="R677" s="5"/>
    </row>
    <row r="678" spans="2:18" ht="12.75">
      <c r="B678" s="5"/>
      <c r="C678" s="1"/>
      <c r="D678" s="21"/>
      <c r="E678" s="5"/>
      <c r="F678" s="5"/>
      <c r="G678" s="5"/>
      <c r="H678" s="5"/>
      <c r="I678" s="5"/>
      <c r="J678" s="5"/>
      <c r="K678" s="5" t="s">
        <v>355</v>
      </c>
      <c r="L678" s="5"/>
      <c r="M678" s="5"/>
      <c r="N678" s="5"/>
      <c r="O678" s="5"/>
      <c r="P678" s="5"/>
      <c r="Q678" s="5"/>
      <c r="R678" s="5"/>
    </row>
    <row r="679" spans="2:18" ht="12.75">
      <c r="B679" s="5"/>
      <c r="C679" s="1"/>
      <c r="D679" s="21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2:18" ht="12.75">
      <c r="B680" s="5"/>
      <c r="C680" s="1"/>
      <c r="D680" s="21"/>
      <c r="E680" s="5"/>
      <c r="F680" s="5"/>
      <c r="G680" s="5"/>
      <c r="H680" s="5"/>
      <c r="I680" s="5"/>
      <c r="J680" s="5"/>
      <c r="K680" s="5" t="s">
        <v>356</v>
      </c>
      <c r="L680" s="5"/>
      <c r="M680" s="5"/>
      <c r="N680" s="5"/>
      <c r="O680" s="5"/>
      <c r="P680" s="5"/>
      <c r="Q680" s="5"/>
      <c r="R680" s="5"/>
    </row>
    <row r="681" spans="2:18" ht="12.75">
      <c r="B681" s="5"/>
      <c r="C681" s="1"/>
      <c r="D681" s="21"/>
      <c r="E681" s="5"/>
      <c r="F681" s="5"/>
      <c r="G681" s="5"/>
      <c r="H681" s="5"/>
      <c r="I681" s="5"/>
      <c r="J681" s="5"/>
      <c r="K681" s="5" t="s">
        <v>357</v>
      </c>
      <c r="L681" s="5"/>
      <c r="M681" s="5"/>
      <c r="N681" s="5"/>
      <c r="O681" s="5"/>
      <c r="P681" s="5"/>
      <c r="Q681" s="5"/>
      <c r="R681" s="5"/>
    </row>
    <row r="682" spans="2:18" ht="12.75">
      <c r="B682" s="5"/>
      <c r="C682" s="1"/>
      <c r="D682" s="21"/>
      <c r="E682" s="5"/>
      <c r="F682" s="5"/>
      <c r="G682" s="5"/>
      <c r="H682" s="5"/>
      <c r="I682" s="5"/>
      <c r="J682" s="5"/>
      <c r="K682" s="5">
        <v>0</v>
      </c>
      <c r="L682" s="5"/>
      <c r="M682" s="5"/>
      <c r="N682" s="5"/>
      <c r="O682" s="5"/>
      <c r="P682" s="5"/>
      <c r="Q682" s="5"/>
      <c r="R682" s="5"/>
    </row>
    <row r="683" spans="2:18" ht="12.75">
      <c r="B683" s="5"/>
      <c r="C683" s="1"/>
      <c r="D683" s="21"/>
      <c r="E683" s="5"/>
      <c r="F683" s="5"/>
      <c r="G683" s="5"/>
      <c r="H683" s="5"/>
      <c r="I683" s="5"/>
      <c r="J683" s="5"/>
      <c r="K683" s="5" t="s">
        <v>360</v>
      </c>
      <c r="L683" s="5"/>
      <c r="M683" s="5"/>
      <c r="N683" s="5"/>
      <c r="O683" s="5"/>
      <c r="P683" s="5"/>
      <c r="Q683" s="5"/>
      <c r="R683" s="5"/>
    </row>
    <row r="684" spans="2:18" ht="12.75">
      <c r="B684" s="5"/>
      <c r="C684" s="1"/>
      <c r="D684" s="21"/>
      <c r="E684" s="5"/>
      <c r="F684" s="5"/>
      <c r="G684" s="5"/>
      <c r="H684" s="5"/>
      <c r="I684" s="5"/>
      <c r="J684" s="5"/>
      <c r="K684" s="5" t="s">
        <v>355</v>
      </c>
      <c r="L684" s="5"/>
      <c r="M684" s="5"/>
      <c r="N684" s="5"/>
      <c r="O684" s="5"/>
      <c r="P684" s="5"/>
      <c r="Q684" s="5"/>
      <c r="R684" s="5"/>
    </row>
    <row r="685" spans="2:18" ht="12.75">
      <c r="B685" s="5"/>
      <c r="C685" s="1"/>
      <c r="D685" s="21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2:18" ht="12.75">
      <c r="B686" s="5"/>
      <c r="C686" s="1"/>
      <c r="D686" s="21"/>
      <c r="E686" s="5"/>
      <c r="F686" s="5"/>
      <c r="G686" s="5"/>
      <c r="H686" s="5"/>
      <c r="I686" s="5"/>
      <c r="J686" s="5"/>
      <c r="K686" s="5" t="s">
        <v>349</v>
      </c>
      <c r="L686" s="5"/>
      <c r="M686" s="5"/>
      <c r="N686" s="5"/>
      <c r="O686" s="5"/>
      <c r="P686" s="5"/>
      <c r="Q686" s="5"/>
      <c r="R686" s="5"/>
    </row>
    <row r="687" spans="2:18" ht="12.75">
      <c r="B687" s="5"/>
      <c r="C687" s="1"/>
      <c r="D687" s="21"/>
      <c r="E687" s="5"/>
      <c r="F687" s="5"/>
      <c r="G687" s="5"/>
      <c r="H687" s="5"/>
      <c r="I687" s="5"/>
      <c r="J687" s="5"/>
      <c r="K687" s="5" t="s">
        <v>351</v>
      </c>
      <c r="L687" s="5"/>
      <c r="M687" s="5"/>
      <c r="N687" s="5"/>
      <c r="O687" s="5"/>
      <c r="P687" s="5"/>
      <c r="Q687" s="5"/>
      <c r="R687" s="5"/>
    </row>
    <row r="688" spans="2:18" ht="12.75">
      <c r="B688" s="5"/>
      <c r="C688" s="1"/>
      <c r="D688" s="21"/>
      <c r="E688" s="5"/>
      <c r="F688" s="5"/>
      <c r="G688" s="5"/>
      <c r="H688" s="5"/>
      <c r="I688" s="5"/>
      <c r="J688" s="5"/>
      <c r="K688" s="5" t="s">
        <v>380</v>
      </c>
      <c r="L688" s="5"/>
      <c r="M688" s="5"/>
      <c r="N688" s="5"/>
      <c r="O688" s="5"/>
      <c r="P688" s="5"/>
      <c r="Q688" s="5"/>
      <c r="R688" s="5"/>
    </row>
    <row r="689" spans="2:18" ht="12.75">
      <c r="B689" s="5"/>
      <c r="C689" s="1"/>
      <c r="D689" s="21"/>
      <c r="E689" s="5"/>
      <c r="F689" s="5"/>
      <c r="G689" s="5"/>
      <c r="H689" s="5"/>
      <c r="I689" s="5"/>
      <c r="J689" s="5"/>
      <c r="K689" s="5" t="s">
        <v>381</v>
      </c>
      <c r="L689" s="5"/>
      <c r="M689" s="5"/>
      <c r="N689" s="5"/>
      <c r="O689" s="5"/>
      <c r="P689" s="5"/>
      <c r="Q689" s="5"/>
      <c r="R689" s="5"/>
    </row>
    <row r="690" spans="2:18" ht="12.75">
      <c r="B690" s="5"/>
      <c r="C690" s="1"/>
      <c r="D690" s="21"/>
      <c r="E690" s="5"/>
      <c r="F690" s="5"/>
      <c r="G690" s="5"/>
      <c r="H690" s="5"/>
      <c r="I690" s="5"/>
      <c r="J690" s="5"/>
      <c r="K690" s="5" t="s">
        <v>355</v>
      </c>
      <c r="L690" s="5"/>
      <c r="M690" s="5"/>
      <c r="N690" s="5"/>
      <c r="O690" s="5"/>
      <c r="P690" s="5"/>
      <c r="Q690" s="5"/>
      <c r="R690" s="5"/>
    </row>
    <row r="691" spans="2:18" ht="12.75">
      <c r="B691" s="5"/>
      <c r="C691" s="1"/>
      <c r="D691" s="21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2:18" ht="12.75">
      <c r="B692" s="5"/>
      <c r="C692" s="1"/>
      <c r="D692" s="21"/>
      <c r="E692" s="5"/>
      <c r="F692" s="5"/>
      <c r="G692" s="5"/>
      <c r="H692" s="5"/>
      <c r="I692" s="5"/>
      <c r="J692" s="5"/>
      <c r="K692" s="5" t="s">
        <v>356</v>
      </c>
      <c r="L692" s="5"/>
      <c r="M692" s="5"/>
      <c r="N692" s="5"/>
      <c r="O692" s="5"/>
      <c r="P692" s="5"/>
      <c r="Q692" s="5"/>
      <c r="R692" s="5"/>
    </row>
    <row r="693" spans="2:18" ht="12.75">
      <c r="B693" s="5"/>
      <c r="C693" s="1"/>
      <c r="D693" s="21"/>
      <c r="E693" s="5"/>
      <c r="F693" s="5"/>
      <c r="G693" s="5"/>
      <c r="H693" s="5"/>
      <c r="I693" s="5"/>
      <c r="J693" s="5"/>
      <c r="K693" s="5" t="s">
        <v>357</v>
      </c>
      <c r="L693" s="5"/>
      <c r="M693" s="5"/>
      <c r="N693" s="5"/>
      <c r="O693" s="5"/>
      <c r="P693" s="5"/>
      <c r="Q693" s="5"/>
      <c r="R693" s="5"/>
    </row>
    <row r="694" spans="2:18" ht="12.75">
      <c r="B694" s="5"/>
      <c r="C694" s="1"/>
      <c r="D694" s="21"/>
      <c r="E694" s="5"/>
      <c r="F694" s="5"/>
      <c r="G694" s="5"/>
      <c r="H694" s="5"/>
      <c r="I694" s="5"/>
      <c r="J694" s="5"/>
      <c r="K694" s="5">
        <v>0</v>
      </c>
      <c r="L694" s="5"/>
      <c r="M694" s="5"/>
      <c r="N694" s="5"/>
      <c r="O694" s="5"/>
      <c r="P694" s="5"/>
      <c r="Q694" s="5"/>
      <c r="R694" s="5"/>
    </row>
    <row r="695" spans="2:18" ht="12.75">
      <c r="B695" s="5"/>
      <c r="C695" s="1"/>
      <c r="D695" s="21"/>
      <c r="E695" s="5"/>
      <c r="F695" s="5"/>
      <c r="G695" s="5"/>
      <c r="H695" s="5"/>
      <c r="I695" s="5"/>
      <c r="J695" s="5"/>
      <c r="K695" s="5" t="s">
        <v>360</v>
      </c>
      <c r="L695" s="5"/>
      <c r="M695" s="5"/>
      <c r="N695" s="5"/>
      <c r="O695" s="5"/>
      <c r="P695" s="5"/>
      <c r="Q695" s="5"/>
      <c r="R695" s="5"/>
    </row>
    <row r="696" spans="2:18" ht="12.75">
      <c r="B696" s="5"/>
      <c r="C696" s="1"/>
      <c r="D696" s="21"/>
      <c r="E696" s="5"/>
      <c r="F696" s="5"/>
      <c r="G696" s="5"/>
      <c r="H696" s="5"/>
      <c r="I696" s="5"/>
      <c r="J696" s="5"/>
      <c r="K696" s="5" t="s">
        <v>355</v>
      </c>
      <c r="L696" s="5"/>
      <c r="M696" s="5"/>
      <c r="N696" s="5"/>
      <c r="O696" s="5"/>
      <c r="P696" s="5"/>
      <c r="Q696" s="5"/>
      <c r="R696" s="5"/>
    </row>
    <row r="697" spans="2:18" ht="12.75">
      <c r="B697" s="5"/>
      <c r="C697" s="1"/>
      <c r="D697" s="21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2:18" ht="12.75">
      <c r="B698" s="5"/>
      <c r="C698" s="1"/>
      <c r="D698" s="21"/>
      <c r="E698" s="5"/>
      <c r="F698" s="5"/>
      <c r="G698" s="5"/>
      <c r="H698" s="5"/>
      <c r="I698" s="5"/>
      <c r="J698" s="5"/>
      <c r="K698" s="5" t="s">
        <v>349</v>
      </c>
      <c r="L698" s="5"/>
      <c r="M698" s="5"/>
      <c r="N698" s="5"/>
      <c r="O698" s="5"/>
      <c r="P698" s="5"/>
      <c r="Q698" s="5"/>
      <c r="R698" s="5"/>
    </row>
    <row r="699" spans="2:18" ht="12.75">
      <c r="B699" s="5"/>
      <c r="C699" s="1"/>
      <c r="D699" s="21"/>
      <c r="E699" s="5"/>
      <c r="F699" s="5"/>
      <c r="G699" s="5"/>
      <c r="H699" s="5"/>
      <c r="I699" s="5"/>
      <c r="J699" s="5"/>
      <c r="K699" s="5" t="s">
        <v>351</v>
      </c>
      <c r="L699" s="5"/>
      <c r="M699" s="5"/>
      <c r="N699" s="5"/>
      <c r="O699" s="5"/>
      <c r="P699" s="5"/>
      <c r="Q699" s="5"/>
      <c r="R699" s="5"/>
    </row>
    <row r="700" spans="2:18" ht="12.75">
      <c r="B700" s="5"/>
      <c r="C700" s="1"/>
      <c r="D700" s="21"/>
      <c r="E700" s="5"/>
      <c r="F700" s="5"/>
      <c r="G700" s="5"/>
      <c r="H700" s="5"/>
      <c r="I700" s="5"/>
      <c r="J700" s="5"/>
      <c r="K700" s="5" t="s">
        <v>382</v>
      </c>
      <c r="L700" s="5"/>
      <c r="M700" s="5"/>
      <c r="N700" s="5"/>
      <c r="O700" s="5"/>
      <c r="P700" s="5"/>
      <c r="Q700" s="5"/>
      <c r="R700" s="5"/>
    </row>
    <row r="701" spans="2:18" ht="12.75">
      <c r="B701" s="5"/>
      <c r="C701" s="1"/>
      <c r="D701" s="21"/>
      <c r="E701" s="5"/>
      <c r="F701" s="5"/>
      <c r="G701" s="5"/>
      <c r="H701" s="5"/>
      <c r="I701" s="5"/>
      <c r="J701" s="5"/>
      <c r="K701" s="5" t="s">
        <v>383</v>
      </c>
      <c r="L701" s="5"/>
      <c r="M701" s="5"/>
      <c r="N701" s="5"/>
      <c r="O701" s="5"/>
      <c r="P701" s="5"/>
      <c r="Q701" s="5"/>
      <c r="R701" s="5"/>
    </row>
    <row r="702" spans="2:18" ht="12.75">
      <c r="B702" s="5"/>
      <c r="C702" s="1"/>
      <c r="D702" s="21"/>
      <c r="E702" s="5"/>
      <c r="F702" s="5"/>
      <c r="G702" s="5"/>
      <c r="H702" s="5"/>
      <c r="I702" s="5"/>
      <c r="J702" s="5"/>
      <c r="K702" s="5" t="s">
        <v>355</v>
      </c>
      <c r="L702" s="5"/>
      <c r="M702" s="5"/>
      <c r="N702" s="5"/>
      <c r="O702" s="5"/>
      <c r="P702" s="5"/>
      <c r="Q702" s="5"/>
      <c r="R702" s="5"/>
    </row>
    <row r="703" spans="2:18" ht="12.75">
      <c r="B703" s="5"/>
      <c r="C703" s="1"/>
      <c r="D703" s="21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2:18" ht="12.75">
      <c r="B704" s="5"/>
      <c r="C704" s="1"/>
      <c r="D704" s="21"/>
      <c r="E704" s="5"/>
      <c r="F704" s="5"/>
      <c r="G704" s="5"/>
      <c r="H704" s="5"/>
      <c r="I704" s="5"/>
      <c r="J704" s="5"/>
      <c r="K704" s="5" t="s">
        <v>356</v>
      </c>
      <c r="L704" s="5"/>
      <c r="M704" s="5"/>
      <c r="N704" s="5"/>
      <c r="O704" s="5"/>
      <c r="P704" s="5"/>
      <c r="Q704" s="5"/>
      <c r="R704" s="5"/>
    </row>
    <row r="705" spans="2:18" ht="12.75">
      <c r="B705" s="5"/>
      <c r="C705" s="1"/>
      <c r="D705" s="21"/>
      <c r="E705" s="5"/>
      <c r="F705" s="5"/>
      <c r="G705" s="5"/>
      <c r="H705" s="5"/>
      <c r="I705" s="5"/>
      <c r="J705" s="5"/>
      <c r="K705" s="5" t="s">
        <v>357</v>
      </c>
      <c r="L705" s="5"/>
      <c r="M705" s="5"/>
      <c r="N705" s="5"/>
      <c r="O705" s="5"/>
      <c r="P705" s="5"/>
      <c r="Q705" s="5"/>
      <c r="R705" s="5"/>
    </row>
    <row r="706" spans="2:18" ht="12.75">
      <c r="B706" s="5"/>
      <c r="C706" s="1"/>
      <c r="D706" s="21"/>
      <c r="E706" s="5"/>
      <c r="F706" s="5"/>
      <c r="G706" s="5"/>
      <c r="H706" s="5"/>
      <c r="I706" s="5"/>
      <c r="J706" s="5"/>
      <c r="K706" s="5">
        <v>0</v>
      </c>
      <c r="L706" s="5"/>
      <c r="M706" s="5"/>
      <c r="N706" s="5"/>
      <c r="O706" s="5"/>
      <c r="P706" s="5"/>
      <c r="Q706" s="5"/>
      <c r="R706" s="5"/>
    </row>
    <row r="707" spans="2:18" ht="12.75">
      <c r="B707" s="5"/>
      <c r="C707" s="1"/>
      <c r="D707" s="21"/>
      <c r="E707" s="5"/>
      <c r="F707" s="5"/>
      <c r="G707" s="5"/>
      <c r="H707" s="5"/>
      <c r="I707" s="5"/>
      <c r="J707" s="5"/>
      <c r="K707" s="5" t="s">
        <v>360</v>
      </c>
      <c r="L707" s="5"/>
      <c r="M707" s="5"/>
      <c r="N707" s="5"/>
      <c r="O707" s="5"/>
      <c r="P707" s="5"/>
      <c r="Q707" s="5"/>
      <c r="R707" s="5"/>
    </row>
    <row r="708" spans="2:18" ht="12.75">
      <c r="B708" s="5"/>
      <c r="C708" s="1"/>
      <c r="D708" s="21"/>
      <c r="E708" s="5"/>
      <c r="F708" s="5"/>
      <c r="G708" s="5"/>
      <c r="H708" s="5"/>
      <c r="I708" s="5"/>
      <c r="J708" s="5"/>
      <c r="K708" s="5" t="s">
        <v>355</v>
      </c>
      <c r="L708" s="5"/>
      <c r="M708" s="5"/>
      <c r="N708" s="5"/>
      <c r="O708" s="5"/>
      <c r="P708" s="5"/>
      <c r="Q708" s="5"/>
      <c r="R708" s="5"/>
    </row>
    <row r="709" spans="2:18" ht="12.75">
      <c r="B709" s="5"/>
      <c r="C709" s="1"/>
      <c r="D709" s="21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2:18" ht="12.75">
      <c r="B710" s="5"/>
      <c r="C710" s="1"/>
      <c r="D710" s="21"/>
      <c r="E710" s="5"/>
      <c r="F710" s="5"/>
      <c r="G710" s="5"/>
      <c r="H710" s="5"/>
      <c r="I710" s="5"/>
      <c r="J710" s="5"/>
      <c r="K710" s="5" t="s">
        <v>349</v>
      </c>
      <c r="L710" s="5"/>
      <c r="M710" s="5"/>
      <c r="N710" s="5"/>
      <c r="O710" s="5"/>
      <c r="P710" s="5"/>
      <c r="Q710" s="5"/>
      <c r="R710" s="5"/>
    </row>
    <row r="711" spans="2:18" ht="12.75">
      <c r="B711" s="5"/>
      <c r="C711" s="1"/>
      <c r="D711" s="21"/>
      <c r="E711" s="5"/>
      <c r="F711" s="5"/>
      <c r="G711" s="5"/>
      <c r="H711" s="5"/>
      <c r="I711" s="5"/>
      <c r="J711" s="5"/>
      <c r="K711" s="5" t="s">
        <v>351</v>
      </c>
      <c r="L711" s="5"/>
      <c r="M711" s="5"/>
      <c r="N711" s="5"/>
      <c r="O711" s="5"/>
      <c r="P711" s="5"/>
      <c r="Q711" s="5"/>
      <c r="R711" s="5"/>
    </row>
    <row r="712" spans="2:18" ht="12.75">
      <c r="B712" s="5"/>
      <c r="C712" s="1"/>
      <c r="D712" s="21"/>
      <c r="E712" s="5"/>
      <c r="F712" s="5"/>
      <c r="G712" s="5"/>
      <c r="H712" s="5"/>
      <c r="I712" s="5"/>
      <c r="J712" s="5"/>
      <c r="K712" s="5" t="s">
        <v>384</v>
      </c>
      <c r="L712" s="5"/>
      <c r="M712" s="5"/>
      <c r="N712" s="5"/>
      <c r="O712" s="5"/>
      <c r="P712" s="5"/>
      <c r="Q712" s="5"/>
      <c r="R712" s="5"/>
    </row>
    <row r="713" spans="2:18" ht="12.75">
      <c r="B713" s="5"/>
      <c r="C713" s="1"/>
      <c r="D713" s="21"/>
      <c r="E713" s="5"/>
      <c r="F713" s="5"/>
      <c r="G713" s="5"/>
      <c r="H713" s="5"/>
      <c r="I713" s="5"/>
      <c r="J713" s="5"/>
      <c r="K713" s="5" t="s">
        <v>385</v>
      </c>
      <c r="L713" s="5"/>
      <c r="M713" s="5"/>
      <c r="N713" s="5"/>
      <c r="O713" s="5"/>
      <c r="P713" s="5"/>
      <c r="Q713" s="5"/>
      <c r="R713" s="5"/>
    </row>
    <row r="714" spans="2:18" ht="12.75">
      <c r="B714" s="5"/>
      <c r="C714" s="1"/>
      <c r="D714" s="21"/>
      <c r="E714" s="5"/>
      <c r="F714" s="5"/>
      <c r="G714" s="5"/>
      <c r="H714" s="5"/>
      <c r="I714" s="5"/>
      <c r="J714" s="5"/>
      <c r="K714" s="5" t="s">
        <v>355</v>
      </c>
      <c r="L714" s="5"/>
      <c r="M714" s="5"/>
      <c r="N714" s="5"/>
      <c r="O714" s="5"/>
      <c r="P714" s="5"/>
      <c r="Q714" s="5"/>
      <c r="R714" s="5"/>
    </row>
    <row r="715" spans="2:18" ht="12.75">
      <c r="B715" s="5"/>
      <c r="C715" s="1"/>
      <c r="D715" s="21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2:18" ht="12.75">
      <c r="B716" s="5"/>
      <c r="C716" s="1"/>
      <c r="D716" s="21"/>
      <c r="E716" s="5"/>
      <c r="F716" s="5"/>
      <c r="G716" s="5"/>
      <c r="H716" s="5"/>
      <c r="I716" s="5"/>
      <c r="J716" s="5"/>
      <c r="K716" s="5" t="s">
        <v>356</v>
      </c>
      <c r="L716" s="5"/>
      <c r="M716" s="5"/>
      <c r="N716" s="5"/>
      <c r="O716" s="5"/>
      <c r="P716" s="5"/>
      <c r="Q716" s="5"/>
      <c r="R716" s="5"/>
    </row>
    <row r="717" spans="2:18" ht="12.75">
      <c r="B717" s="5"/>
      <c r="C717" s="1"/>
      <c r="D717" s="21"/>
      <c r="E717" s="5"/>
      <c r="F717" s="5"/>
      <c r="G717" s="5"/>
      <c r="H717" s="5"/>
      <c r="I717" s="5"/>
      <c r="J717" s="5"/>
      <c r="K717" s="5" t="s">
        <v>357</v>
      </c>
      <c r="L717" s="5"/>
      <c r="M717" s="5"/>
      <c r="N717" s="5"/>
      <c r="O717" s="5"/>
      <c r="P717" s="5"/>
      <c r="Q717" s="5"/>
      <c r="R717" s="5"/>
    </row>
    <row r="718" spans="2:18" ht="12.75">
      <c r="B718" s="5"/>
      <c r="C718" s="1"/>
      <c r="D718" s="21"/>
      <c r="E718" s="5"/>
      <c r="F718" s="5"/>
      <c r="G718" s="5"/>
      <c r="H718" s="5"/>
      <c r="I718" s="5"/>
      <c r="J718" s="5"/>
      <c r="K718" s="5">
        <v>0</v>
      </c>
      <c r="L718" s="5"/>
      <c r="M718" s="5"/>
      <c r="N718" s="5"/>
      <c r="O718" s="5"/>
      <c r="P718" s="5"/>
      <c r="Q718" s="5"/>
      <c r="R718" s="5"/>
    </row>
    <row r="719" spans="2:18" ht="12.75">
      <c r="B719" s="5"/>
      <c r="C719" s="1"/>
      <c r="D719" s="21"/>
      <c r="E719" s="5"/>
      <c r="F719" s="5"/>
      <c r="G719" s="5"/>
      <c r="H719" s="5"/>
      <c r="I719" s="5"/>
      <c r="J719" s="5"/>
      <c r="K719" s="5" t="s">
        <v>360</v>
      </c>
      <c r="L719" s="5"/>
      <c r="M719" s="5"/>
      <c r="N719" s="5"/>
      <c r="O719" s="5"/>
      <c r="P719" s="5"/>
      <c r="Q719" s="5"/>
      <c r="R719" s="5"/>
    </row>
    <row r="720" spans="2:18" ht="12.75">
      <c r="B720" s="5"/>
      <c r="C720" s="1"/>
      <c r="D720" s="21"/>
      <c r="E720" s="5"/>
      <c r="F720" s="5"/>
      <c r="G720" s="5"/>
      <c r="H720" s="5"/>
      <c r="I720" s="5"/>
      <c r="J720" s="5"/>
      <c r="K720" s="5" t="s">
        <v>355</v>
      </c>
      <c r="L720" s="5"/>
      <c r="M720" s="5"/>
      <c r="N720" s="5"/>
      <c r="O720" s="5"/>
      <c r="P720" s="5"/>
      <c r="Q720" s="5"/>
      <c r="R720" s="5"/>
    </row>
    <row r="721" spans="2:18" ht="12.75">
      <c r="B721" s="5"/>
      <c r="C721" s="1"/>
      <c r="D721" s="21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2:18" ht="12.75">
      <c r="B722" s="5"/>
      <c r="C722" s="1"/>
      <c r="D722" s="21"/>
      <c r="E722" s="5"/>
      <c r="F722" s="5"/>
      <c r="G722" s="5"/>
      <c r="H722" s="5"/>
      <c r="I722" s="5"/>
      <c r="J722" s="5"/>
      <c r="K722" s="5" t="s">
        <v>349</v>
      </c>
      <c r="L722" s="5"/>
      <c r="M722" s="5"/>
      <c r="N722" s="5"/>
      <c r="O722" s="5"/>
      <c r="P722" s="5"/>
      <c r="Q722" s="5"/>
      <c r="R722" s="5"/>
    </row>
    <row r="723" spans="2:18" ht="12.75">
      <c r="B723" s="5"/>
      <c r="C723" s="1"/>
      <c r="D723" s="21"/>
      <c r="E723" s="5"/>
      <c r="F723" s="5"/>
      <c r="G723" s="5"/>
      <c r="H723" s="5"/>
      <c r="I723" s="5"/>
      <c r="J723" s="5"/>
      <c r="K723" s="5" t="s">
        <v>351</v>
      </c>
      <c r="L723" s="5"/>
      <c r="M723" s="5"/>
      <c r="N723" s="5"/>
      <c r="O723" s="5"/>
      <c r="P723" s="5"/>
      <c r="Q723" s="5"/>
      <c r="R723" s="5"/>
    </row>
    <row r="724" spans="2:18" ht="12.75">
      <c r="B724" s="5"/>
      <c r="C724" s="1"/>
      <c r="D724" s="21"/>
      <c r="E724" s="5"/>
      <c r="F724" s="5"/>
      <c r="G724" s="5"/>
      <c r="H724" s="5"/>
      <c r="I724" s="5"/>
      <c r="J724" s="5"/>
      <c r="K724" s="5" t="s">
        <v>386</v>
      </c>
      <c r="L724" s="5"/>
      <c r="M724" s="5"/>
      <c r="N724" s="5"/>
      <c r="O724" s="5"/>
      <c r="P724" s="5"/>
      <c r="Q724" s="5"/>
      <c r="R724" s="5"/>
    </row>
    <row r="725" spans="2:18" ht="12.75">
      <c r="B725" s="5"/>
      <c r="C725" s="1"/>
      <c r="D725" s="21"/>
      <c r="E725" s="5"/>
      <c r="F725" s="5"/>
      <c r="G725" s="5"/>
      <c r="H725" s="5"/>
      <c r="I725" s="5"/>
      <c r="J725" s="5"/>
      <c r="K725" s="5" t="s">
        <v>387</v>
      </c>
      <c r="L725" s="5"/>
      <c r="M725" s="5"/>
      <c r="N725" s="5"/>
      <c r="O725" s="5"/>
      <c r="P725" s="5"/>
      <c r="Q725" s="5"/>
      <c r="R725" s="5"/>
    </row>
    <row r="726" spans="2:18" ht="12.75">
      <c r="B726" s="5"/>
      <c r="C726" s="1"/>
      <c r="D726" s="21"/>
      <c r="E726" s="5"/>
      <c r="F726" s="5"/>
      <c r="G726" s="5"/>
      <c r="H726" s="5"/>
      <c r="I726" s="5"/>
      <c r="J726" s="5"/>
      <c r="K726" s="5" t="s">
        <v>355</v>
      </c>
      <c r="L726" s="5"/>
      <c r="M726" s="5"/>
      <c r="N726" s="5"/>
      <c r="O726" s="5"/>
      <c r="P726" s="5"/>
      <c r="Q726" s="5"/>
      <c r="R726" s="5"/>
    </row>
    <row r="727" spans="2:18" ht="12.75">
      <c r="B727" s="5"/>
      <c r="C727" s="1"/>
      <c r="D727" s="21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2:18" ht="12.75">
      <c r="B728" s="5"/>
      <c r="C728" s="1"/>
      <c r="D728" s="21"/>
      <c r="E728" s="5"/>
      <c r="F728" s="5"/>
      <c r="G728" s="5"/>
      <c r="H728" s="5"/>
      <c r="I728" s="5"/>
      <c r="J728" s="5"/>
      <c r="K728" s="5" t="s">
        <v>356</v>
      </c>
      <c r="L728" s="5"/>
      <c r="M728" s="5"/>
      <c r="N728" s="5"/>
      <c r="O728" s="5"/>
      <c r="P728" s="5"/>
      <c r="Q728" s="5"/>
      <c r="R728" s="5"/>
    </row>
    <row r="729" spans="2:18" ht="12.75">
      <c r="B729" s="5"/>
      <c r="C729" s="1"/>
      <c r="D729" s="21"/>
      <c r="E729" s="5"/>
      <c r="F729" s="5"/>
      <c r="G729" s="5"/>
      <c r="H729" s="5"/>
      <c r="I729" s="5"/>
      <c r="J729" s="5"/>
      <c r="K729" s="5" t="s">
        <v>357</v>
      </c>
      <c r="L729" s="5"/>
      <c r="M729" s="5"/>
      <c r="N729" s="5"/>
      <c r="O729" s="5"/>
      <c r="P729" s="5"/>
      <c r="Q729" s="5"/>
      <c r="R729" s="5"/>
    </row>
    <row r="730" spans="2:18" ht="12.75">
      <c r="B730" s="5"/>
      <c r="C730" s="1"/>
      <c r="D730" s="21"/>
      <c r="E730" s="5"/>
      <c r="F730" s="5"/>
      <c r="G730" s="5"/>
      <c r="H730" s="5"/>
      <c r="I730" s="5"/>
      <c r="J730" s="5"/>
      <c r="K730" s="5">
        <v>0</v>
      </c>
      <c r="L730" s="5"/>
      <c r="M730" s="5"/>
      <c r="N730" s="5"/>
      <c r="O730" s="5"/>
      <c r="P730" s="5"/>
      <c r="Q730" s="5"/>
      <c r="R730" s="5"/>
    </row>
    <row r="731" spans="2:18" ht="12.75">
      <c r="B731" s="5"/>
      <c r="C731" s="1"/>
      <c r="D731" s="21"/>
      <c r="E731" s="5"/>
      <c r="F731" s="5"/>
      <c r="G731" s="5"/>
      <c r="H731" s="5"/>
      <c r="I731" s="5"/>
      <c r="J731" s="5"/>
      <c r="K731" s="5" t="s">
        <v>360</v>
      </c>
      <c r="L731" s="5"/>
      <c r="M731" s="5"/>
      <c r="N731" s="5"/>
      <c r="O731" s="5"/>
      <c r="P731" s="5"/>
      <c r="Q731" s="5"/>
      <c r="R731" s="5"/>
    </row>
    <row r="732" spans="2:18" ht="12.75">
      <c r="B732" s="5"/>
      <c r="C732" s="1"/>
      <c r="D732" s="21"/>
      <c r="E732" s="5"/>
      <c r="F732" s="5"/>
      <c r="G732" s="5"/>
      <c r="H732" s="5"/>
      <c r="I732" s="5"/>
      <c r="J732" s="5"/>
      <c r="K732" s="5" t="s">
        <v>355</v>
      </c>
      <c r="L732" s="5"/>
      <c r="M732" s="5"/>
      <c r="N732" s="5"/>
      <c r="O732" s="5"/>
      <c r="P732" s="5"/>
      <c r="Q732" s="5"/>
      <c r="R732" s="5"/>
    </row>
    <row r="733" spans="2:18" ht="12.75">
      <c r="B733" s="5"/>
      <c r="C733" s="1"/>
      <c r="D733" s="21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2:18" ht="12.75">
      <c r="B734" s="5"/>
      <c r="C734" s="1"/>
      <c r="D734" s="21"/>
      <c r="E734" s="5"/>
      <c r="F734" s="5"/>
      <c r="G734" s="5"/>
      <c r="H734" s="5"/>
      <c r="I734" s="5"/>
      <c r="J734" s="5"/>
      <c r="K734" s="5" t="s">
        <v>349</v>
      </c>
      <c r="L734" s="5"/>
      <c r="M734" s="5"/>
      <c r="N734" s="5"/>
      <c r="O734" s="5"/>
      <c r="P734" s="5"/>
      <c r="Q734" s="5"/>
      <c r="R734" s="5"/>
    </row>
    <row r="735" spans="2:18" ht="12.75">
      <c r="B735" s="5"/>
      <c r="C735" s="1"/>
      <c r="D735" s="21"/>
      <c r="E735" s="5"/>
      <c r="F735" s="5"/>
      <c r="G735" s="5"/>
      <c r="H735" s="5"/>
      <c r="I735" s="5"/>
      <c r="J735" s="5"/>
      <c r="K735" s="5" t="s">
        <v>351</v>
      </c>
      <c r="L735" s="5"/>
      <c r="M735" s="5"/>
      <c r="N735" s="5"/>
      <c r="O735" s="5"/>
      <c r="P735" s="5"/>
      <c r="Q735" s="5"/>
      <c r="R735" s="5"/>
    </row>
    <row r="736" spans="2:18" ht="12.75">
      <c r="B736" s="5"/>
      <c r="C736" s="1"/>
      <c r="D736" s="21"/>
      <c r="E736" s="5"/>
      <c r="F736" s="5"/>
      <c r="G736" s="5"/>
      <c r="H736" s="5"/>
      <c r="I736" s="5"/>
      <c r="J736" s="5"/>
      <c r="K736" s="5" t="s">
        <v>388</v>
      </c>
      <c r="L736" s="5"/>
      <c r="M736" s="5"/>
      <c r="N736" s="5"/>
      <c r="O736" s="5"/>
      <c r="P736" s="5"/>
      <c r="Q736" s="5"/>
      <c r="R736" s="5"/>
    </row>
    <row r="737" spans="2:18" ht="12.75">
      <c r="B737" s="5"/>
      <c r="C737" s="1"/>
      <c r="D737" s="21"/>
      <c r="E737" s="5"/>
      <c r="F737" s="5"/>
      <c r="G737" s="5"/>
      <c r="H737" s="5"/>
      <c r="I737" s="5"/>
      <c r="J737" s="5"/>
      <c r="K737" s="5" t="s">
        <v>389</v>
      </c>
      <c r="L737" s="5"/>
      <c r="M737" s="5"/>
      <c r="N737" s="5"/>
      <c r="O737" s="5"/>
      <c r="P737" s="5"/>
      <c r="Q737" s="5"/>
      <c r="R737" s="5"/>
    </row>
    <row r="738" spans="2:18" ht="12.75">
      <c r="B738" s="5"/>
      <c r="C738" s="1"/>
      <c r="D738" s="21"/>
      <c r="E738" s="5"/>
      <c r="F738" s="5"/>
      <c r="G738" s="5"/>
      <c r="H738" s="5"/>
      <c r="I738" s="5"/>
      <c r="J738" s="5"/>
      <c r="K738" s="5" t="s">
        <v>355</v>
      </c>
      <c r="L738" s="5"/>
      <c r="M738" s="5"/>
      <c r="N738" s="5"/>
      <c r="O738" s="5"/>
      <c r="P738" s="5"/>
      <c r="Q738" s="5"/>
      <c r="R738" s="5"/>
    </row>
    <row r="739" spans="2:18" ht="12.75">
      <c r="B739" s="5"/>
      <c r="C739" s="1"/>
      <c r="D739" s="21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2:18" ht="12.75">
      <c r="B740" s="5"/>
      <c r="C740" s="1"/>
      <c r="D740" s="21"/>
      <c r="E740" s="5"/>
      <c r="F740" s="5"/>
      <c r="G740" s="5"/>
      <c r="H740" s="5"/>
      <c r="I740" s="5"/>
      <c r="J740" s="5"/>
      <c r="K740" s="5" t="s">
        <v>356</v>
      </c>
      <c r="L740" s="5"/>
      <c r="M740" s="5"/>
      <c r="N740" s="5"/>
      <c r="O740" s="5"/>
      <c r="P740" s="5"/>
      <c r="Q740" s="5"/>
      <c r="R740" s="5"/>
    </row>
    <row r="741" spans="2:18" ht="12.75">
      <c r="B741" s="5"/>
      <c r="C741" s="1"/>
      <c r="D741" s="21"/>
      <c r="E741" s="5"/>
      <c r="F741" s="5"/>
      <c r="G741" s="5"/>
      <c r="H741" s="5"/>
      <c r="I741" s="5"/>
      <c r="J741" s="5"/>
      <c r="K741" s="5" t="s">
        <v>357</v>
      </c>
      <c r="L741" s="5"/>
      <c r="M741" s="5"/>
      <c r="N741" s="5"/>
      <c r="O741" s="5"/>
      <c r="P741" s="5"/>
      <c r="Q741" s="5"/>
      <c r="R741" s="5"/>
    </row>
    <row r="742" spans="2:18" ht="12.75">
      <c r="B742" s="5"/>
      <c r="C742" s="1"/>
      <c r="D742" s="21"/>
      <c r="E742" s="5"/>
      <c r="F742" s="5"/>
      <c r="G742" s="5"/>
      <c r="H742" s="5"/>
      <c r="I742" s="5"/>
      <c r="J742" s="5"/>
      <c r="K742" s="5">
        <v>0</v>
      </c>
      <c r="L742" s="5"/>
      <c r="M742" s="5"/>
      <c r="N742" s="5"/>
      <c r="O742" s="5"/>
      <c r="P742" s="5"/>
      <c r="Q742" s="5"/>
      <c r="R742" s="5"/>
    </row>
    <row r="743" spans="2:18" ht="12.75">
      <c r="B743" s="5"/>
      <c r="C743" s="1"/>
      <c r="D743" s="21"/>
      <c r="E743" s="5"/>
      <c r="F743" s="5"/>
      <c r="G743" s="5"/>
      <c r="H743" s="5"/>
      <c r="I743" s="5"/>
      <c r="J743" s="5"/>
      <c r="K743" s="5" t="s">
        <v>360</v>
      </c>
      <c r="L743" s="5"/>
      <c r="M743" s="5"/>
      <c r="N743" s="5"/>
      <c r="O743" s="5"/>
      <c r="P743" s="5"/>
      <c r="Q743" s="5"/>
      <c r="R743" s="5"/>
    </row>
    <row r="744" spans="2:18" ht="12.75">
      <c r="B744" s="5"/>
      <c r="C744" s="1"/>
      <c r="D744" s="21"/>
      <c r="E744" s="5"/>
      <c r="F744" s="5"/>
      <c r="G744" s="5"/>
      <c r="H744" s="5"/>
      <c r="I744" s="5"/>
      <c r="J744" s="5"/>
      <c r="K744" s="5" t="s">
        <v>355</v>
      </c>
      <c r="L744" s="5"/>
      <c r="M744" s="5"/>
      <c r="N744" s="5"/>
      <c r="O744" s="5"/>
      <c r="P744" s="5"/>
      <c r="Q744" s="5"/>
      <c r="R744" s="5"/>
    </row>
    <row r="745" spans="2:18" ht="12.75">
      <c r="B745" s="5"/>
      <c r="C745" s="1"/>
      <c r="D745" s="21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2:18" ht="12.75">
      <c r="B746" s="5"/>
      <c r="C746" s="1"/>
      <c r="D746" s="21"/>
      <c r="E746" s="5"/>
      <c r="F746" s="5"/>
      <c r="G746" s="5"/>
      <c r="H746" s="5"/>
      <c r="I746" s="5"/>
      <c r="J746" s="5"/>
      <c r="K746" s="5" t="s">
        <v>349</v>
      </c>
      <c r="L746" s="5"/>
      <c r="M746" s="5"/>
      <c r="N746" s="5"/>
      <c r="O746" s="5"/>
      <c r="P746" s="5"/>
      <c r="Q746" s="5"/>
      <c r="R746" s="5"/>
    </row>
    <row r="747" spans="2:18" ht="12.75">
      <c r="B747" s="5"/>
      <c r="C747" s="1"/>
      <c r="D747" s="21"/>
      <c r="E747" s="5"/>
      <c r="F747" s="5"/>
      <c r="G747" s="5"/>
      <c r="H747" s="5"/>
      <c r="I747" s="5"/>
      <c r="J747" s="5"/>
      <c r="K747" s="5" t="s">
        <v>351</v>
      </c>
      <c r="L747" s="5"/>
      <c r="M747" s="5"/>
      <c r="N747" s="5"/>
      <c r="O747" s="5"/>
      <c r="P747" s="5"/>
      <c r="Q747" s="5"/>
      <c r="R747" s="5"/>
    </row>
    <row r="748" spans="2:18" ht="12.75">
      <c r="B748" s="5"/>
      <c r="C748" s="1"/>
      <c r="D748" s="21"/>
      <c r="E748" s="5"/>
      <c r="F748" s="5"/>
      <c r="G748" s="5"/>
      <c r="H748" s="5"/>
      <c r="I748" s="5"/>
      <c r="J748" s="5"/>
      <c r="K748" s="5" t="s">
        <v>390</v>
      </c>
      <c r="L748" s="5"/>
      <c r="M748" s="5"/>
      <c r="N748" s="5"/>
      <c r="O748" s="5"/>
      <c r="P748" s="5"/>
      <c r="Q748" s="5"/>
      <c r="R748" s="5"/>
    </row>
    <row r="749" spans="2:18" ht="12.75">
      <c r="B749" s="5"/>
      <c r="C749" s="1"/>
      <c r="D749" s="21"/>
      <c r="E749" s="5"/>
      <c r="F749" s="5"/>
      <c r="G749" s="5"/>
      <c r="H749" s="5"/>
      <c r="I749" s="5"/>
      <c r="J749" s="5"/>
      <c r="K749" s="5" t="s">
        <v>391</v>
      </c>
      <c r="L749" s="5"/>
      <c r="M749" s="5"/>
      <c r="N749" s="5"/>
      <c r="O749" s="5"/>
      <c r="P749" s="5"/>
      <c r="Q749" s="5"/>
      <c r="R749" s="5"/>
    </row>
    <row r="750" spans="2:18" ht="12.75">
      <c r="B750" s="5"/>
      <c r="C750" s="1"/>
      <c r="D750" s="21"/>
      <c r="E750" s="5"/>
      <c r="F750" s="5"/>
      <c r="G750" s="5"/>
      <c r="H750" s="5"/>
      <c r="I750" s="5"/>
      <c r="J750" s="5"/>
      <c r="K750" s="5" t="s">
        <v>355</v>
      </c>
      <c r="L750" s="5"/>
      <c r="M750" s="5"/>
      <c r="N750" s="5"/>
      <c r="O750" s="5"/>
      <c r="P750" s="5"/>
      <c r="Q750" s="5"/>
      <c r="R750" s="5"/>
    </row>
    <row r="751" spans="2:18" ht="12.75">
      <c r="B751" s="5"/>
      <c r="C751" s="1"/>
      <c r="D751" s="21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2:18" ht="12.75">
      <c r="B752" s="5"/>
      <c r="C752" s="1"/>
      <c r="D752" s="21"/>
      <c r="E752" s="5"/>
      <c r="F752" s="5"/>
      <c r="G752" s="5"/>
      <c r="H752" s="5"/>
      <c r="I752" s="5"/>
      <c r="J752" s="5"/>
      <c r="K752" s="5" t="s">
        <v>356</v>
      </c>
      <c r="L752" s="5"/>
      <c r="M752" s="5"/>
      <c r="N752" s="5"/>
      <c r="O752" s="5"/>
      <c r="P752" s="5"/>
      <c r="Q752" s="5"/>
      <c r="R752" s="5"/>
    </row>
    <row r="753" spans="2:18" ht="12.75">
      <c r="B753" s="5"/>
      <c r="C753" s="1"/>
      <c r="D753" s="21"/>
      <c r="E753" s="5"/>
      <c r="F753" s="5"/>
      <c r="G753" s="5"/>
      <c r="H753" s="5"/>
      <c r="I753" s="5"/>
      <c r="J753" s="5"/>
      <c r="K753" s="5" t="s">
        <v>357</v>
      </c>
      <c r="L753" s="5"/>
      <c r="M753" s="5"/>
      <c r="N753" s="5"/>
      <c r="O753" s="5"/>
      <c r="P753" s="5"/>
      <c r="Q753" s="5"/>
      <c r="R753" s="5"/>
    </row>
    <row r="754" spans="2:18" ht="12.75">
      <c r="B754" s="5"/>
      <c r="C754" s="1"/>
      <c r="D754" s="21"/>
      <c r="E754" s="5"/>
      <c r="F754" s="5"/>
      <c r="G754" s="5"/>
      <c r="H754" s="5"/>
      <c r="I754" s="5"/>
      <c r="J754" s="5"/>
      <c r="K754" s="5">
        <v>0</v>
      </c>
      <c r="L754" s="5"/>
      <c r="M754" s="5"/>
      <c r="N754" s="5"/>
      <c r="O754" s="5"/>
      <c r="P754" s="5"/>
      <c r="Q754" s="5"/>
      <c r="R754" s="5"/>
    </row>
    <row r="755" spans="2:18" ht="12.75">
      <c r="B755" s="5"/>
      <c r="C755" s="1"/>
      <c r="D755" s="21"/>
      <c r="E755" s="5"/>
      <c r="F755" s="5"/>
      <c r="G755" s="5"/>
      <c r="H755" s="5"/>
      <c r="I755" s="5"/>
      <c r="J755" s="5"/>
      <c r="K755" s="5" t="s">
        <v>360</v>
      </c>
      <c r="L755" s="5"/>
      <c r="M755" s="5"/>
      <c r="N755" s="5"/>
      <c r="O755" s="5"/>
      <c r="P755" s="5"/>
      <c r="Q755" s="5"/>
      <c r="R755" s="5"/>
    </row>
    <row r="756" spans="2:18" ht="12.75">
      <c r="B756" s="5"/>
      <c r="C756" s="1"/>
      <c r="D756" s="21"/>
      <c r="E756" s="5"/>
      <c r="F756" s="5"/>
      <c r="G756" s="5"/>
      <c r="H756" s="5"/>
      <c r="I756" s="5"/>
      <c r="J756" s="5"/>
      <c r="K756" s="5" t="s">
        <v>355</v>
      </c>
      <c r="L756" s="5"/>
      <c r="M756" s="5"/>
      <c r="N756" s="5"/>
      <c r="O756" s="5"/>
      <c r="P756" s="5"/>
      <c r="Q756" s="5"/>
      <c r="R756" s="5"/>
    </row>
    <row r="757" spans="2:18" ht="12.75">
      <c r="B757" s="5"/>
      <c r="C757" s="1"/>
      <c r="D757" s="21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2:18" ht="12.75">
      <c r="B758" s="5"/>
      <c r="C758" s="1"/>
      <c r="D758" s="21"/>
      <c r="E758" s="5"/>
      <c r="F758" s="5"/>
      <c r="G758" s="5"/>
      <c r="H758" s="5"/>
      <c r="I758" s="5"/>
      <c r="J758" s="5"/>
      <c r="K758" s="5" t="s">
        <v>349</v>
      </c>
      <c r="L758" s="5"/>
      <c r="M758" s="5"/>
      <c r="N758" s="5"/>
      <c r="O758" s="5"/>
      <c r="P758" s="5"/>
      <c r="Q758" s="5"/>
      <c r="R758" s="5"/>
    </row>
    <row r="759" spans="2:18" ht="12.75">
      <c r="B759" s="5"/>
      <c r="C759" s="1"/>
      <c r="D759" s="21"/>
      <c r="E759" s="5"/>
      <c r="F759" s="5"/>
      <c r="G759" s="5"/>
      <c r="H759" s="5"/>
      <c r="I759" s="5"/>
      <c r="J759" s="5"/>
      <c r="K759" s="5" t="s">
        <v>351</v>
      </c>
      <c r="L759" s="5"/>
      <c r="M759" s="5"/>
      <c r="N759" s="5"/>
      <c r="O759" s="5"/>
      <c r="P759" s="5"/>
      <c r="Q759" s="5"/>
      <c r="R759" s="5"/>
    </row>
    <row r="760" spans="2:18" ht="12.75">
      <c r="B760" s="5"/>
      <c r="C760" s="1"/>
      <c r="D760" s="21"/>
      <c r="E760" s="5"/>
      <c r="F760" s="5"/>
      <c r="G760" s="5"/>
      <c r="H760" s="5"/>
      <c r="I760" s="5"/>
      <c r="J760" s="5"/>
      <c r="K760" s="5" t="s">
        <v>392</v>
      </c>
      <c r="L760" s="5"/>
      <c r="M760" s="5"/>
      <c r="N760" s="5"/>
      <c r="O760" s="5"/>
      <c r="P760" s="5"/>
      <c r="Q760" s="5"/>
      <c r="R760" s="5"/>
    </row>
    <row r="761" spans="2:18" ht="12.75">
      <c r="B761" s="5"/>
      <c r="C761" s="1"/>
      <c r="D761" s="21"/>
      <c r="E761" s="5"/>
      <c r="F761" s="5"/>
      <c r="G761" s="5"/>
      <c r="H761" s="5"/>
      <c r="I761" s="5"/>
      <c r="J761" s="5"/>
      <c r="K761" s="5" t="s">
        <v>393</v>
      </c>
      <c r="L761" s="5"/>
      <c r="M761" s="5"/>
      <c r="N761" s="5"/>
      <c r="O761" s="5"/>
      <c r="P761" s="5"/>
      <c r="Q761" s="5"/>
      <c r="R761" s="5"/>
    </row>
    <row r="762" spans="2:18" ht="12.75">
      <c r="B762" s="5"/>
      <c r="C762" s="1"/>
      <c r="D762" s="21"/>
      <c r="E762" s="5"/>
      <c r="F762" s="5"/>
      <c r="G762" s="5"/>
      <c r="H762" s="5"/>
      <c r="I762" s="5"/>
      <c r="J762" s="5"/>
      <c r="K762" s="5" t="s">
        <v>355</v>
      </c>
      <c r="L762" s="5"/>
      <c r="M762" s="5"/>
      <c r="N762" s="5"/>
      <c r="O762" s="5"/>
      <c r="P762" s="5"/>
      <c r="Q762" s="5"/>
      <c r="R762" s="5"/>
    </row>
    <row r="763" spans="2:18" ht="12.75">
      <c r="B763" s="5"/>
      <c r="C763" s="1"/>
      <c r="D763" s="21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2:18" ht="12.75">
      <c r="B764" s="5"/>
      <c r="C764" s="1"/>
      <c r="D764" s="21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2:18" ht="12.75">
      <c r="B765" s="5"/>
      <c r="C765" s="1"/>
      <c r="D765" s="21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2:18" ht="12.75">
      <c r="B766" s="5"/>
      <c r="C766" s="1"/>
      <c r="D766" s="21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2:18" ht="12.75">
      <c r="B767" s="5"/>
      <c r="C767" s="1"/>
      <c r="D767" s="21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2:18" ht="12.75">
      <c r="B768" s="5"/>
      <c r="C768" s="1"/>
      <c r="D768" s="21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2:18" ht="12.75">
      <c r="B769" s="5"/>
      <c r="C769" s="1"/>
      <c r="D769" s="21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2:18" ht="12.75">
      <c r="B770" s="5"/>
      <c r="C770" s="1"/>
      <c r="D770" s="21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2:18" ht="12.75">
      <c r="B771" s="5"/>
      <c r="C771" s="1"/>
      <c r="D771" s="21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2:18" ht="12.75">
      <c r="B772" s="5"/>
      <c r="C772" s="1"/>
      <c r="D772" s="21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2:18" ht="12.75">
      <c r="B773" s="5"/>
      <c r="C773" s="1"/>
      <c r="D773" s="21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2:18" ht="12.75">
      <c r="B774" s="5"/>
      <c r="C774" s="1"/>
      <c r="D774" s="21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2:18" ht="12.75">
      <c r="B775" s="5"/>
      <c r="C775" s="1"/>
      <c r="D775" s="21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</sheetData>
  <sheetProtection selectLockedCells="1" selectUnlockedCells="1"/>
  <mergeCells count="76">
    <mergeCell ref="Z19:AC19"/>
    <mergeCell ref="U39:U40"/>
    <mergeCell ref="U44:U45"/>
    <mergeCell ref="U46:U47"/>
    <mergeCell ref="U52:U53"/>
    <mergeCell ref="U54:U55"/>
    <mergeCell ref="U60:U61"/>
    <mergeCell ref="U149:U150"/>
    <mergeCell ref="U152:U153"/>
    <mergeCell ref="U155:U156"/>
    <mergeCell ref="U158:U159"/>
    <mergeCell ref="U161:U162"/>
    <mergeCell ref="U164:U165"/>
    <mergeCell ref="U167:U168"/>
    <mergeCell ref="U252:U253"/>
    <mergeCell ref="U273:U274"/>
    <mergeCell ref="U278:U279"/>
    <mergeCell ref="U280:U281"/>
    <mergeCell ref="U282:U284"/>
    <mergeCell ref="U285:U287"/>
    <mergeCell ref="U290:U292"/>
    <mergeCell ref="U293:U295"/>
    <mergeCell ref="U296:U297"/>
    <mergeCell ref="U298:U299"/>
    <mergeCell ref="U302:U303"/>
    <mergeCell ref="U304:U305"/>
    <mergeCell ref="U306:U307"/>
    <mergeCell ref="U308:U309"/>
    <mergeCell ref="U310:U311"/>
    <mergeCell ref="U314:U315"/>
    <mergeCell ref="U316:U317"/>
    <mergeCell ref="U318:U319"/>
    <mergeCell ref="U320:U321"/>
    <mergeCell ref="U322:U323"/>
    <mergeCell ref="U326:U327"/>
    <mergeCell ref="U328:U329"/>
    <mergeCell ref="U330:U331"/>
    <mergeCell ref="U332:U333"/>
    <mergeCell ref="U334:U335"/>
    <mergeCell ref="U338:U339"/>
    <mergeCell ref="U340:U341"/>
    <mergeCell ref="U342:U343"/>
    <mergeCell ref="U344:U345"/>
    <mergeCell ref="U346:U347"/>
    <mergeCell ref="U350:U351"/>
    <mergeCell ref="U352:U353"/>
    <mergeCell ref="U354:U355"/>
    <mergeCell ref="U356:U357"/>
    <mergeCell ref="U358:U359"/>
    <mergeCell ref="U362:U363"/>
    <mergeCell ref="U364:U365"/>
    <mergeCell ref="U366:U367"/>
    <mergeCell ref="U368:U369"/>
    <mergeCell ref="U370:U371"/>
    <mergeCell ref="U374:U375"/>
    <mergeCell ref="U376:U377"/>
    <mergeCell ref="U378:U379"/>
    <mergeCell ref="U380:U381"/>
    <mergeCell ref="U382:U383"/>
    <mergeCell ref="U386:U387"/>
    <mergeCell ref="U388:U389"/>
    <mergeCell ref="U390:U391"/>
    <mergeCell ref="U392:U393"/>
    <mergeCell ref="U394:U395"/>
    <mergeCell ref="U398:U399"/>
    <mergeCell ref="U400:U401"/>
    <mergeCell ref="U402:U403"/>
    <mergeCell ref="U404:U405"/>
    <mergeCell ref="U406:U407"/>
    <mergeCell ref="U410:U411"/>
    <mergeCell ref="U412:U413"/>
    <mergeCell ref="U414:U415"/>
    <mergeCell ref="U416:U417"/>
    <mergeCell ref="U418:U419"/>
    <mergeCell ref="U424:U425"/>
    <mergeCell ref="U426:U4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zoomScale="50" zoomScaleNormal="50" workbookViewId="0" topLeftCell="A1">
      <selection activeCell="A1" sqref="A1"/>
    </sheetView>
  </sheetViews>
  <sheetFormatPr defaultColWidth="12.57421875" defaultRowHeight="12.75"/>
  <cols>
    <col min="1" max="1" width="12.28125" style="0" customWidth="1"/>
    <col min="2" max="14" width="5.140625" style="0" customWidth="1"/>
    <col min="15" max="16384" width="11.57421875" style="0" customWidth="1"/>
  </cols>
  <sheetData>
    <row r="3" spans="1:2" ht="12.75">
      <c r="A3" t="s">
        <v>394</v>
      </c>
      <c r="B3" t="s">
        <v>395</v>
      </c>
    </row>
    <row r="4" ht="12.75">
      <c r="A4" t="s">
        <v>349</v>
      </c>
    </row>
    <row r="5" ht="12.75">
      <c r="A5" t="s">
        <v>351</v>
      </c>
    </row>
    <row r="6" spans="1:6" ht="12.75">
      <c r="A6">
        <v>20</v>
      </c>
      <c r="B6">
        <v>5</v>
      </c>
      <c r="C6" t="s">
        <v>15</v>
      </c>
      <c r="D6">
        <v>6</v>
      </c>
      <c r="E6">
        <v>34</v>
      </c>
      <c r="F6">
        <v>50</v>
      </c>
    </row>
    <row r="7" ht="12.75">
      <c r="A7" t="s">
        <v>396</v>
      </c>
    </row>
    <row r="8" ht="12.75">
      <c r="A8" t="s">
        <v>355</v>
      </c>
    </row>
    <row r="10" spans="1:2" ht="12.75">
      <c r="A10" t="s">
        <v>394</v>
      </c>
      <c r="B10" t="s">
        <v>397</v>
      </c>
    </row>
    <row r="11" ht="12.75">
      <c r="A11" t="s">
        <v>398</v>
      </c>
    </row>
    <row r="12" spans="1:6" ht="12.75">
      <c r="A12">
        <v>26</v>
      </c>
      <c r="B12">
        <v>5</v>
      </c>
      <c r="C12" t="s">
        <v>15</v>
      </c>
      <c r="D12">
        <v>6</v>
      </c>
      <c r="E12">
        <v>35</v>
      </c>
      <c r="F12" t="s">
        <v>1</v>
      </c>
    </row>
    <row r="15" ht="12.75">
      <c r="A15" t="s">
        <v>4</v>
      </c>
    </row>
    <row r="16" ht="12.75">
      <c r="A16" t="s">
        <v>356</v>
      </c>
    </row>
    <row r="17" ht="12.75">
      <c r="A17" t="s">
        <v>357</v>
      </c>
    </row>
    <row r="18" ht="12.75">
      <c r="A18">
        <v>0</v>
      </c>
    </row>
    <row r="19" ht="12.75">
      <c r="A19" t="s">
        <v>360</v>
      </c>
    </row>
    <row r="20" ht="12.75">
      <c r="A20" t="s">
        <v>355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2016-12-24T13:40:41Z</dcterms:created>
  <dcterms:modified xsi:type="dcterms:W3CDTF">2016-12-25T22:01:21Z</dcterms:modified>
  <cp:category/>
  <cp:version/>
  <cp:contentType/>
  <cp:contentStatus/>
  <cp:revision>248</cp:revision>
</cp:coreProperties>
</file>